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本社\aiwa-kaigi\総務経理部\HP用　指定請求書\"/>
    </mc:Choice>
  </mc:AlternateContent>
  <xr:revisionPtr revIDLastSave="0" documentId="13_ncr:1_{30C005BB-352D-41EC-834D-1AA273750DE7}" xr6:coauthVersionLast="47" xr6:coauthVersionMax="47" xr10:uidLastSave="{00000000-0000-0000-0000-000000000000}"/>
  <bookViews>
    <workbookView xWindow="-120" yWindow="-120" windowWidth="29040" windowHeight="15840" activeTab="1" xr2:uid="{3CA56866-D1A6-4E38-A70D-455C151516DB}"/>
  </bookViews>
  <sheets>
    <sheet name="記入例" sheetId="20" r:id="rId1"/>
    <sheet name="協力業者控え(入力用)" sheetId="18" r:id="rId2"/>
    <sheet name="提出用" sheetId="13" r:id="rId3"/>
  </sheets>
  <definedNames>
    <definedName name="_xlnm.Print_Area" localSheetId="1">'協力業者控え(入力用)'!$A$1:$U$34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3" l="1"/>
  <c r="B8" i="13"/>
  <c r="L8" i="13"/>
  <c r="D13" i="20"/>
  <c r="N31" i="18"/>
  <c r="J20" i="18"/>
  <c r="F20" i="18"/>
  <c r="N19" i="18"/>
  <c r="N18" i="18"/>
  <c r="N17" i="18"/>
  <c r="K20" i="20"/>
  <c r="G20" i="20"/>
  <c r="O18" i="20"/>
  <c r="O19" i="20"/>
  <c r="O17" i="20"/>
  <c r="N20" i="18" l="1"/>
  <c r="O20" i="20"/>
  <c r="N31" i="13"/>
  <c r="N29" i="13"/>
  <c r="N27" i="13"/>
  <c r="N24" i="13"/>
  <c r="F19" i="13"/>
  <c r="B23" i="13"/>
  <c r="A23" i="13"/>
  <c r="C24" i="13" l="1"/>
  <c r="C25" i="13"/>
  <c r="C26" i="13"/>
  <c r="C27" i="13"/>
  <c r="C28" i="13"/>
  <c r="C29" i="13"/>
  <c r="C30" i="13"/>
  <c r="C23" i="13"/>
  <c r="B24" i="13"/>
  <c r="B25" i="13"/>
  <c r="B26" i="13"/>
  <c r="B27" i="13"/>
  <c r="B28" i="13"/>
  <c r="B29" i="13"/>
  <c r="B30" i="13"/>
  <c r="A24" i="13"/>
  <c r="A25" i="13"/>
  <c r="A26" i="13"/>
  <c r="A27" i="13"/>
  <c r="A28" i="13"/>
  <c r="A29" i="13"/>
  <c r="A30" i="13"/>
  <c r="L26" i="13"/>
  <c r="L25" i="13"/>
  <c r="L24" i="13"/>
  <c r="L23" i="13"/>
  <c r="L30" i="13"/>
  <c r="L29" i="13"/>
  <c r="L28" i="13"/>
  <c r="L27" i="13"/>
  <c r="K30" i="13"/>
  <c r="K29" i="13"/>
  <c r="K28" i="13"/>
  <c r="K27" i="13"/>
  <c r="K26" i="13"/>
  <c r="K25" i="13"/>
  <c r="K24" i="13"/>
  <c r="K23" i="13"/>
  <c r="I24" i="13"/>
  <c r="I25" i="13"/>
  <c r="I26" i="13"/>
  <c r="I27" i="13"/>
  <c r="I28" i="13"/>
  <c r="I29" i="13"/>
  <c r="I30" i="13"/>
  <c r="I23" i="13"/>
  <c r="N32" i="13"/>
  <c r="N30" i="13"/>
  <c r="N28" i="13"/>
  <c r="N26" i="13"/>
  <c r="N25" i="13"/>
  <c r="N23" i="13"/>
  <c r="F18" i="13"/>
  <c r="J18" i="13"/>
  <c r="N18" i="13"/>
  <c r="J19" i="13"/>
  <c r="J17" i="13"/>
  <c r="F17" i="13"/>
  <c r="D16" i="13"/>
  <c r="T13" i="13"/>
  <c r="L14" i="13"/>
  <c r="L13" i="13"/>
  <c r="T12" i="13"/>
  <c r="O12" i="13"/>
  <c r="L12" i="13"/>
  <c r="R10" i="13"/>
  <c r="L10" i="13"/>
  <c r="L9" i="13"/>
  <c r="T3" i="13"/>
  <c r="R3" i="13"/>
  <c r="O3" i="13"/>
  <c r="M4" i="13"/>
  <c r="E10" i="13"/>
  <c r="J20" i="13" l="1"/>
  <c r="F20" i="13"/>
  <c r="N19" i="13"/>
  <c r="N17" i="13"/>
  <c r="N20" i="13" l="1"/>
  <c r="O31" i="20" l="1"/>
  <c r="O33" i="20" s="1"/>
  <c r="N33" i="18" l="1"/>
  <c r="N33" i="13" l="1"/>
  <c r="C13" i="18"/>
  <c r="C13" i="13" s="1"/>
</calcChain>
</file>

<file path=xl/sharedStrings.xml><?xml version="1.0" encoding="utf-8"?>
<sst xmlns="http://schemas.openxmlformats.org/spreadsheetml/2006/main" count="184" uniqueCount="79">
  <si>
    <t>円</t>
    <rPh sb="0" eb="1">
      <t>エン</t>
    </rPh>
    <phoneticPr fontId="2"/>
  </si>
  <si>
    <t>月</t>
    <rPh sb="0" eb="1">
      <t>ツキ</t>
    </rPh>
    <phoneticPr fontId="2"/>
  </si>
  <si>
    <t>内訳</t>
    <rPh sb="0" eb="2">
      <t>ウチワケ</t>
    </rPh>
    <phoneticPr fontId="2"/>
  </si>
  <si>
    <t>単位</t>
    <rPh sb="0" eb="2">
      <t>タンイ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</si>
  <si>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</si>
  <si>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株式会社カネックス御中　</t>
    <phoneticPr fontId="2"/>
  </si>
  <si>
    <t>下記の通り請求いたします。</t>
    <phoneticPr fontId="2"/>
  </si>
  <si>
    <t>工事名</t>
    <rPh sb="0" eb="3">
      <t>コウジメイ</t>
    </rPh>
    <phoneticPr fontId="2"/>
  </si>
  <si>
    <t>工事コード</t>
    <rPh sb="0" eb="2">
      <t>コウジ</t>
    </rPh>
    <phoneticPr fontId="2"/>
  </si>
  <si>
    <t>協力負担金</t>
    <rPh sb="0" eb="2">
      <t>キョウリョク</t>
    </rPh>
    <rPh sb="2" eb="5">
      <t>フタンキン</t>
    </rPh>
    <phoneticPr fontId="2"/>
  </si>
  <si>
    <t>日</t>
    <rPh sb="0" eb="1">
      <t>ヒ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</si>
  <si>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</si>
  <si>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</si>
  <si>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</si>
  <si>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年</t>
    <rPh sb="0" eb="1">
      <t>ネン</t>
    </rPh>
    <phoneticPr fontId="2"/>
  </si>
  <si>
    <t>ＴＥＬ</t>
    <phoneticPr fontId="2"/>
  </si>
  <si>
    <t>振込銀行</t>
    <rPh sb="0" eb="4">
      <t>フリコミギンコウ</t>
    </rPh>
    <phoneticPr fontId="2"/>
  </si>
  <si>
    <t>口座種別</t>
    <rPh sb="0" eb="2">
      <t>コウザ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</si>
  <si>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</si>
  <si>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</si>
  <si>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</si>
  <si>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印</t>
    <rPh sb="0" eb="1">
      <t>イン</t>
    </rPh>
    <phoneticPr fontId="2"/>
  </si>
  <si>
    <t>担当者</t>
    <rPh sb="0" eb="3">
      <t>タントウシャ</t>
    </rPh>
    <phoneticPr fontId="2"/>
  </si>
  <si>
    <t>所属長</t>
    <rPh sb="0" eb="3">
      <t>ショゾクチョウ</t>
    </rPh>
    <phoneticPr fontId="2"/>
  </si>
  <si>
    <t>登録番号　：</t>
    <rPh sb="0" eb="2">
      <t>トウロク</t>
    </rPh>
    <rPh sb="2" eb="4">
      <t>バンゴウ</t>
    </rPh>
    <phoneticPr fontId="2"/>
  </si>
  <si>
    <t>ｶﾈｯｸｽ担当者：</t>
    <rPh sb="5" eb="8">
      <t>タントウシャ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</si>
  <si>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</si>
  <si>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</si>
  <si>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普通</t>
  </si>
  <si>
    <t>受付</t>
    <rPh sb="0" eb="2">
      <t>ウケツケ</t>
    </rPh>
    <phoneticPr fontId="2"/>
  </si>
  <si>
    <t>※支払金額(税別)</t>
  </si>
  <si>
    <t>T</t>
    <phoneticPr fontId="2"/>
  </si>
  <si>
    <t>ＦＡＸ</t>
    <phoneticPr fontId="2"/>
  </si>
  <si>
    <t>住　所</t>
    <rPh sb="0" eb="1">
      <t>ジュウ</t>
    </rPh>
    <rPh sb="2" eb="3">
      <t>ショ</t>
    </rPh>
    <phoneticPr fontId="2"/>
  </si>
  <si>
    <t>社　名</t>
    <rPh sb="0" eb="1">
      <t>シャ</t>
    </rPh>
    <rPh sb="2" eb="3">
      <t>ナ</t>
    </rPh>
    <phoneticPr fontId="2"/>
  </si>
  <si>
    <t>代表者</t>
    <rPh sb="0" eb="2">
      <t>ダイヒョウ</t>
    </rPh>
    <rPh sb="2" eb="3">
      <t>シャ</t>
    </rPh>
    <phoneticPr fontId="2"/>
  </si>
  <si>
    <t>西暦</t>
    <rPh sb="0" eb="2">
      <t>セイレキ</t>
    </rPh>
    <phoneticPr fontId="2"/>
  </si>
  <si>
    <t>対象計(税別)</t>
    <rPh sb="0" eb="2">
      <t>タイショウ</t>
    </rPh>
    <rPh sb="4" eb="6">
      <t>ゼイベツ</t>
    </rPh>
    <phoneticPr fontId="2"/>
  </si>
  <si>
    <t>　　税率・消費税額</t>
    <rPh sb="2" eb="4">
      <t>ゼイリツ</t>
    </rPh>
    <rPh sb="8" eb="9">
      <t>ガク</t>
    </rPh>
    <phoneticPr fontId="2"/>
  </si>
  <si>
    <t>　　 今 回 請 求 金 額</t>
    <rPh sb="3" eb="4">
      <t>イマ</t>
    </rPh>
    <rPh sb="5" eb="6">
      <t>カイ</t>
    </rPh>
    <rPh sb="7" eb="8">
      <t>ショウ</t>
    </rPh>
    <rPh sb="9" eb="10">
      <t>モトム</t>
    </rPh>
    <rPh sb="11" eb="12">
      <t>キン</t>
    </rPh>
    <rPh sb="13" eb="14">
      <t>ガク</t>
    </rPh>
    <phoneticPr fontId="2"/>
  </si>
  <si>
    <r>
      <t>請求金額</t>
    </r>
    <r>
      <rPr>
        <sz val="9"/>
        <color theme="1"/>
        <rFont val="游ゴシック"/>
        <family val="3"/>
        <charset val="128"/>
        <scheme val="minor"/>
      </rPr>
      <t>(税込)</t>
    </r>
    <rPh sb="0" eb="2">
      <t>セイキュウ</t>
    </rPh>
    <rPh sb="2" eb="4">
      <t>キンガク</t>
    </rPh>
    <rPh sb="5" eb="6">
      <t>ゼイ</t>
    </rPh>
    <rPh sb="6" eb="7">
      <t>コ</t>
    </rPh>
    <phoneticPr fontId="2"/>
  </si>
  <si>
    <t>材料</t>
    <rPh sb="0" eb="2">
      <t>ザイリョウ</t>
    </rPh>
    <phoneticPr fontId="2"/>
  </si>
  <si>
    <t>外注</t>
    <rPh sb="0" eb="2">
      <t>ガイチュウ</t>
    </rPh>
    <phoneticPr fontId="2"/>
  </si>
  <si>
    <t>労務</t>
    <rPh sb="0" eb="2">
      <t>ロウム</t>
    </rPh>
    <phoneticPr fontId="2"/>
  </si>
  <si>
    <t>経費</t>
    <rPh sb="0" eb="2">
      <t>ケイヒ</t>
    </rPh>
    <phoneticPr fontId="2"/>
  </si>
  <si>
    <t>※押印の上、提出用（原本）1枚を提出して下さい。</t>
    <rPh sb="1" eb="3">
      <t>オウイン</t>
    </rPh>
    <rPh sb="4" eb="5">
      <t>ウエ</t>
    </rPh>
    <rPh sb="6" eb="8">
      <t>テイシュツ</t>
    </rPh>
    <rPh sb="8" eb="9">
      <t>ヨウ</t>
    </rPh>
    <rPh sb="10" eb="12">
      <t>ゲンポン</t>
    </rPh>
    <rPh sb="14" eb="15">
      <t>マイ</t>
    </rPh>
    <rPh sb="16" eb="18">
      <t>テイシュツ</t>
    </rPh>
    <rPh sb="20" eb="21">
      <t>クダ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</si>
  <si>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</si>
  <si>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（1）適格請求書発行事業者登録番号を記入して下さい。(T+13桁)</t>
    <rPh sb="3" eb="8">
      <t>テキカクセイキュウショ</t>
    </rPh>
    <rPh sb="8" eb="10">
      <t>ハッコウ</t>
    </rPh>
    <rPh sb="10" eb="13">
      <t>ジギョウシャ</t>
    </rPh>
    <rPh sb="13" eb="15">
      <t>トウロク</t>
    </rPh>
    <rPh sb="15" eb="17">
      <t>バンゴウ</t>
    </rPh>
    <rPh sb="18" eb="20">
      <t>キニュウ</t>
    </rPh>
    <rPh sb="22" eb="23">
      <t>クダ</t>
    </rPh>
    <rPh sb="31" eb="32">
      <t>ケタ</t>
    </rPh>
    <phoneticPr fontId="2"/>
  </si>
  <si>
    <t>【請求要領】</t>
    <rPh sb="1" eb="3">
      <t>セイキュウ</t>
    </rPh>
    <rPh sb="3" eb="5">
      <t>ヨウリョウ</t>
    </rPh>
    <phoneticPr fontId="2"/>
  </si>
  <si>
    <t>（1）各工事毎に請求して下さい。</t>
    <rPh sb="3" eb="4">
      <t>カク</t>
    </rPh>
    <rPh sb="4" eb="6">
      <t>コウジ</t>
    </rPh>
    <rPh sb="6" eb="7">
      <t>ゴト</t>
    </rPh>
    <rPh sb="8" eb="10">
      <t>セイキュウ</t>
    </rPh>
    <rPh sb="12" eb="13">
      <t>クダ</t>
    </rPh>
    <phoneticPr fontId="2"/>
  </si>
  <si>
    <t>　　  期限に遅れた場合は翌月扱いとなります。</t>
    <rPh sb="4" eb="6">
      <t>キゲン</t>
    </rPh>
    <rPh sb="7" eb="8">
      <t>オク</t>
    </rPh>
    <rPh sb="10" eb="12">
      <t>バアイ</t>
    </rPh>
    <rPh sb="13" eb="15">
      <t>ヨクゲツ</t>
    </rPh>
    <rPh sb="15" eb="16">
      <t>アツカ</t>
    </rPh>
    <phoneticPr fontId="2"/>
  </si>
  <si>
    <t>（3）内訳が多い場合は、別紙明細書添付でも可能です。</t>
    <rPh sb="3" eb="5">
      <t>ウチワケ</t>
    </rPh>
    <rPh sb="6" eb="7">
      <t>オオ</t>
    </rPh>
    <rPh sb="8" eb="10">
      <t>バアイ</t>
    </rPh>
    <rPh sb="12" eb="14">
      <t>ベッシ</t>
    </rPh>
    <rPh sb="14" eb="17">
      <t>メイサイショ</t>
    </rPh>
    <rPh sb="17" eb="19">
      <t>テンプ</t>
    </rPh>
    <rPh sb="21" eb="23">
      <t>カノウ</t>
    </rPh>
    <phoneticPr fontId="2"/>
  </si>
  <si>
    <t>（4）消費税率が複数にわたる場合は、税率毎に作成して下さい。</t>
    <rPh sb="3" eb="6">
      <t>ショウヒゼイ</t>
    </rPh>
    <rPh sb="6" eb="7">
      <t>リツ</t>
    </rPh>
    <rPh sb="8" eb="10">
      <t>フクスウ</t>
    </rPh>
    <rPh sb="14" eb="16">
      <t>バアイ</t>
    </rPh>
    <rPh sb="18" eb="20">
      <t>ゼイリツ</t>
    </rPh>
    <rPh sb="20" eb="21">
      <t>ゴト</t>
    </rPh>
    <rPh sb="22" eb="24">
      <t>サクセイ</t>
    </rPh>
    <rPh sb="26" eb="27">
      <t>クダ</t>
    </rPh>
    <phoneticPr fontId="2"/>
  </si>
  <si>
    <t>（5）初回取引時と、変更があった場合のみ振込先を記入して下さい。</t>
    <rPh sb="3" eb="5">
      <t>ショカイ</t>
    </rPh>
    <rPh sb="5" eb="7">
      <t>トリヒキ</t>
    </rPh>
    <rPh sb="7" eb="8">
      <t>ジ</t>
    </rPh>
    <rPh sb="10" eb="12">
      <t>ヘンコウ</t>
    </rPh>
    <rPh sb="16" eb="18">
      <t>バアイ</t>
    </rPh>
    <rPh sb="20" eb="23">
      <t>フリコミサキ</t>
    </rPh>
    <rPh sb="24" eb="26">
      <t>キニュウ</t>
    </rPh>
    <rPh sb="28" eb="29">
      <t>クダ</t>
    </rPh>
    <phoneticPr fontId="2"/>
  </si>
  <si>
    <t>　　  記載が無い場合は、従来の振込先へお振込みいたします。</t>
    <rPh sb="4" eb="6">
      <t>キサイ</t>
    </rPh>
    <rPh sb="7" eb="8">
      <t>ナ</t>
    </rPh>
    <rPh sb="9" eb="11">
      <t>バアイ</t>
    </rPh>
    <rPh sb="13" eb="15">
      <t>ジュウライ</t>
    </rPh>
    <rPh sb="16" eb="18">
      <t>フリコミ</t>
    </rPh>
    <rPh sb="18" eb="19">
      <t>サキ</t>
    </rPh>
    <rPh sb="21" eb="23">
      <t>フリコ</t>
    </rPh>
    <phoneticPr fontId="2"/>
  </si>
  <si>
    <t>（2）請求書は、末日締切、翌月4日必着を厳守願います。</t>
    <rPh sb="3" eb="6">
      <t>セイキュウショ</t>
    </rPh>
    <rPh sb="8" eb="10">
      <t>マツジツ</t>
    </rPh>
    <rPh sb="10" eb="12">
      <t>シメキリ</t>
    </rPh>
    <rPh sb="13" eb="15">
      <t>ヨクゲツ</t>
    </rPh>
    <rPh sb="16" eb="17">
      <t>ニチ</t>
    </rPh>
    <rPh sb="17" eb="19">
      <t>ヒッチャク</t>
    </rPh>
    <rPh sb="20" eb="22">
      <t>ゲンシュ</t>
    </rPh>
    <rPh sb="22" eb="23">
      <t>ネガ</t>
    </rPh>
    <phoneticPr fontId="2"/>
  </si>
  <si>
    <t>（3）内訳明細書は、貴社の様式を利用頂いて結構です。</t>
    <rPh sb="3" eb="5">
      <t>ウチワケ</t>
    </rPh>
    <rPh sb="5" eb="8">
      <t>メイサイショ</t>
    </rPh>
    <rPh sb="10" eb="12">
      <t>キシャ</t>
    </rPh>
    <rPh sb="13" eb="15">
      <t>ヨウシキ</t>
    </rPh>
    <rPh sb="16" eb="18">
      <t>リヨウ</t>
    </rPh>
    <rPh sb="18" eb="19">
      <t>イタダ</t>
    </rPh>
    <rPh sb="21" eb="23">
      <t>ケッコウ</t>
    </rPh>
    <phoneticPr fontId="2"/>
  </si>
  <si>
    <t>支払条件</t>
    <rPh sb="0" eb="2">
      <t>シハライ</t>
    </rPh>
    <rPh sb="2" eb="4">
      <t>ジョウケン</t>
    </rPh>
    <phoneticPr fontId="2"/>
  </si>
  <si>
    <r>
      <t>本体金額（A）　　</t>
    </r>
    <r>
      <rPr>
        <sz val="8"/>
        <color theme="1"/>
        <rFont val="游ゴシック"/>
        <family val="3"/>
        <charset val="128"/>
        <scheme val="minor"/>
      </rPr>
      <t>10％対象</t>
    </r>
    <rPh sb="0" eb="2">
      <t>ホンタイ</t>
    </rPh>
    <rPh sb="2" eb="4">
      <t>キンガク</t>
    </rPh>
    <rPh sb="11" eb="14">
      <t>パーセントタイショウ</t>
    </rPh>
    <phoneticPr fontId="2"/>
  </si>
  <si>
    <r>
      <t>消費税（B）　　　　</t>
    </r>
    <r>
      <rPr>
        <sz val="8"/>
        <color theme="1"/>
        <rFont val="游ゴシック"/>
        <family val="3"/>
        <charset val="128"/>
        <scheme val="minor"/>
      </rPr>
      <t>税率10％</t>
    </r>
    <rPh sb="0" eb="3">
      <t>ショウヒゼイ</t>
    </rPh>
    <rPh sb="10" eb="12">
      <t>ゼイリツ</t>
    </rPh>
    <phoneticPr fontId="2"/>
  </si>
  <si>
    <t>計（A+B）</t>
    <rPh sb="0" eb="1">
      <t>ケイ</t>
    </rPh>
    <phoneticPr fontId="2"/>
  </si>
  <si>
    <t>注文番号：</t>
    <rPh sb="0" eb="2">
      <t>チュウモン</t>
    </rPh>
    <rPh sb="2" eb="4">
      <t>バンゴウ</t>
    </rPh>
    <phoneticPr fontId="2"/>
  </si>
  <si>
    <t>契約金額</t>
    <rPh sb="0" eb="4">
      <t>ケイヤクキンガク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</si>
  <si>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</si>
  <si>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既領収額</t>
    <rPh sb="0" eb="1">
      <t>スデ</t>
    </rPh>
    <rPh sb="1" eb="3">
      <t>リョウシュウ</t>
    </rPh>
    <rPh sb="3" eb="4">
      <t>ガク</t>
    </rPh>
    <phoneticPr fontId="2"/>
  </si>
  <si>
    <t>差引契約残金</t>
    <rPh sb="0" eb="2">
      <t>サヒ</t>
    </rPh>
    <rPh sb="2" eb="4">
      <t>ケイヤク</t>
    </rPh>
    <rPh sb="4" eb="6">
      <t>ザンキン</t>
    </rPh>
    <phoneticPr fontId="2"/>
  </si>
  <si>
    <t>現金 　　 ％ ／ 手形  　　％</t>
    <rPh sb="0" eb="2">
      <t>ゲンキン</t>
    </rPh>
    <rPh sb="10" eb="12">
      <t>テガタ</t>
    </rPh>
    <phoneticPr fontId="2"/>
  </si>
  <si>
    <t>※査定金額(税別)</t>
    <rPh sb="1" eb="3">
      <t>サテイ</t>
    </rPh>
    <rPh sb="3" eb="5">
      <t>キンガク</t>
    </rPh>
    <phoneticPr fontId="2"/>
  </si>
  <si>
    <t>請求者ｺｰﾄﾞ</t>
    <rPh sb="0" eb="3">
      <t>セイキュウシャ</t>
    </rPh>
    <phoneticPr fontId="2"/>
  </si>
  <si>
    <t>〇〇〇〇様邸新築工事</t>
    <rPh sb="4" eb="6">
      <t>サマテイ</t>
    </rPh>
    <rPh sb="6" eb="8">
      <t>シンチク</t>
    </rPh>
    <rPh sb="8" eb="10">
      <t>コウジ</t>
    </rPh>
    <phoneticPr fontId="2"/>
  </si>
  <si>
    <t>〇〇</t>
    <phoneticPr fontId="2"/>
  </si>
  <si>
    <t>〇〇工業(株)</t>
    <rPh sb="2" eb="4">
      <t>コウギョウ</t>
    </rPh>
    <rPh sb="4" eb="7">
      <t>カブ</t>
    </rPh>
    <phoneticPr fontId="2"/>
  </si>
  <si>
    <t>〇〇コウギョウ（カ</t>
    <phoneticPr fontId="2"/>
  </si>
  <si>
    <t>〇〇工事</t>
    <rPh sb="2" eb="4">
      <t>コウジ</t>
    </rPh>
    <phoneticPr fontId="2"/>
  </si>
  <si>
    <t>式</t>
    <rPh sb="0" eb="1">
      <t>シキ</t>
    </rPh>
    <phoneticPr fontId="2"/>
  </si>
  <si>
    <r>
      <t>（5）</t>
    </r>
    <r>
      <rPr>
        <b/>
        <sz val="10"/>
        <color theme="1"/>
        <rFont val="游ゴシック"/>
        <family val="3"/>
        <charset val="128"/>
        <scheme val="minor"/>
      </rPr>
      <t>初回取引時と、変更があった場合のみ振込先を記入して下さい</t>
    </r>
    <r>
      <rPr>
        <sz val="10"/>
        <color theme="1"/>
        <rFont val="游ゴシック"/>
        <family val="2"/>
        <charset val="128"/>
        <scheme val="minor"/>
      </rPr>
      <t>。</t>
    </r>
    <rPh sb="3" eb="5">
      <t>ショカイ</t>
    </rPh>
    <rPh sb="5" eb="7">
      <t>トリヒキ</t>
    </rPh>
    <rPh sb="7" eb="8">
      <t>ジ</t>
    </rPh>
    <rPh sb="10" eb="12">
      <t>ヘンコウ</t>
    </rPh>
    <rPh sb="16" eb="18">
      <t>バアイ</t>
    </rPh>
    <rPh sb="20" eb="23">
      <t>フリコミサキ</t>
    </rPh>
    <rPh sb="24" eb="26">
      <t>キニュウ</t>
    </rPh>
    <rPh sb="28" eb="29">
      <t>クダ</t>
    </rPh>
    <phoneticPr fontId="2"/>
  </si>
  <si>
    <t>（協力業者控）</t>
    <phoneticPr fontId="2"/>
  </si>
  <si>
    <t>当座</t>
  </si>
  <si>
    <t>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</si>
</sst>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#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 val="double"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4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0" fillId="0" borderId="42" xfId="0" applyBorder="1">
      <alignment vertical="center"/>
    </xf>
    <xf numFmtId="0" fontId="11" fillId="0" borderId="1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9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3" xfId="0" applyFont="1" applyBorder="1">
      <alignment vertical="center"/>
    </xf>
    <xf numFmtId="0" fontId="0" fillId="2" borderId="12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1" xfId="0" applyFill="1" applyBorder="1">
      <alignment vertical="center"/>
    </xf>
    <xf numFmtId="38" fontId="0" fillId="2" borderId="12" xfId="1" applyFont="1" applyFill="1" applyBorder="1" applyAlignment="1">
      <alignment vertical="center"/>
    </xf>
    <xf numFmtId="38" fontId="0" fillId="2" borderId="3" xfId="1" applyFont="1" applyFill="1" applyBorder="1" applyAlignment="1">
      <alignment vertical="center"/>
    </xf>
    <xf numFmtId="38" fontId="0" fillId="2" borderId="27" xfId="1" applyFont="1" applyFill="1" applyBorder="1" applyAlignment="1">
      <alignment vertical="center"/>
    </xf>
    <xf numFmtId="0" fontId="0" fillId="0" borderId="48" xfId="0" applyBorder="1">
      <alignment vertical="center"/>
    </xf>
    <xf numFmtId="0" fontId="6" fillId="0" borderId="22" xfId="0" applyFont="1" applyBorder="1" applyAlignment="1">
      <alignment horizontal="center" vertical="center"/>
    </xf>
    <xf numFmtId="0" fontId="0" fillId="2" borderId="1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3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9" fontId="8" fillId="2" borderId="3" xfId="2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1" fillId="2" borderId="12" xfId="1" applyFont="1" applyFill="1" applyBorder="1" applyAlignment="1">
      <alignment vertical="center"/>
    </xf>
    <xf numFmtId="38" fontId="1" fillId="2" borderId="3" xfId="1" applyFont="1" applyFill="1" applyBorder="1" applyAlignment="1">
      <alignment vertical="center"/>
    </xf>
    <xf numFmtId="38" fontId="1" fillId="2" borderId="27" xfId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38" fontId="1" fillId="0" borderId="33" xfId="1" applyFont="1" applyFill="1" applyBorder="1" applyAlignment="1">
      <alignment vertical="center"/>
    </xf>
    <xf numFmtId="38" fontId="1" fillId="0" borderId="10" xfId="1" applyFont="1" applyFill="1" applyBorder="1" applyAlignment="1">
      <alignment vertical="center"/>
    </xf>
    <xf numFmtId="38" fontId="1" fillId="0" borderId="34" xfId="1" applyFont="1" applyFill="1" applyBorder="1" applyAlignment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3" xfId="0" applyFill="1" applyBorder="1">
      <alignment vertical="center"/>
    </xf>
    <xf numFmtId="38" fontId="0" fillId="2" borderId="12" xfId="1" applyFont="1" applyFill="1" applyBorder="1" applyAlignment="1">
      <alignment vertical="center"/>
    </xf>
    <xf numFmtId="38" fontId="0" fillId="2" borderId="3" xfId="1" applyFont="1" applyFill="1" applyBorder="1" applyAlignment="1">
      <alignment vertical="center"/>
    </xf>
    <xf numFmtId="38" fontId="0" fillId="2" borderId="27" xfId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1" fillId="0" borderId="12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38" fontId="1" fillId="0" borderId="27" xfId="1" applyFont="1" applyFill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38" fontId="0" fillId="0" borderId="33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30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38" fontId="0" fillId="2" borderId="12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27" xfId="1" applyFont="1" applyFill="1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5" fillId="0" borderId="40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9" fillId="2" borderId="33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15" fillId="2" borderId="10" xfId="0" applyFont="1" applyFill="1" applyBorder="1">
      <alignment vertical="center"/>
    </xf>
    <xf numFmtId="0" fontId="15" fillId="2" borderId="34" xfId="0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8" xfId="0" applyFill="1" applyBorder="1">
      <alignment vertical="center"/>
    </xf>
    <xf numFmtId="0" fontId="6" fillId="2" borderId="36" xfId="0" applyFont="1" applyFill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2" borderId="4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38" xfId="0" applyFill="1" applyBorder="1" applyAlignment="1">
      <alignment vertical="center" wrapText="1"/>
    </xf>
    <xf numFmtId="0" fontId="6" fillId="0" borderId="36" xfId="0" applyFont="1" applyBorder="1">
      <alignment vertical="center"/>
    </xf>
    <xf numFmtId="176" fontId="6" fillId="2" borderId="22" xfId="0" applyNumberFormat="1" applyFont="1" applyFill="1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77" fontId="1" fillId="0" borderId="33" xfId="1" applyNumberFormat="1" applyFont="1" applyFill="1" applyBorder="1" applyAlignment="1">
      <alignment vertical="center" shrinkToFit="1"/>
    </xf>
    <xf numFmtId="177" fontId="1" fillId="0" borderId="10" xfId="1" applyNumberFormat="1" applyFont="1" applyFill="1" applyBorder="1" applyAlignment="1">
      <alignment vertical="center" shrinkToFit="1"/>
    </xf>
    <xf numFmtId="177" fontId="1" fillId="0" borderId="34" xfId="1" applyNumberFormat="1" applyFont="1" applyFill="1" applyBorder="1" applyAlignment="1">
      <alignment vertical="center" shrinkToFit="1"/>
    </xf>
    <xf numFmtId="177" fontId="1" fillId="0" borderId="12" xfId="1" applyNumberFormat="1" applyFont="1" applyFill="1" applyBorder="1" applyAlignment="1">
      <alignment vertical="center" shrinkToFit="1"/>
    </xf>
    <xf numFmtId="177" fontId="1" fillId="0" borderId="3" xfId="1" applyNumberFormat="1" applyFont="1" applyFill="1" applyBorder="1" applyAlignment="1">
      <alignment vertical="center" shrinkToFit="1"/>
    </xf>
    <xf numFmtId="177" fontId="1" fillId="0" borderId="27" xfId="1" applyNumberFormat="1" applyFont="1" applyFill="1" applyBorder="1" applyAlignment="1">
      <alignment vertical="center" shrinkToFit="1"/>
    </xf>
    <xf numFmtId="38" fontId="1" fillId="2" borderId="12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vertical="center" shrinkToFit="1"/>
    </xf>
    <xf numFmtId="38" fontId="1" fillId="2" borderId="27" xfId="1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13" xfId="1" applyFont="1" applyFill="1" applyBorder="1" applyAlignment="1">
      <alignment vertical="center" shrinkToFit="1"/>
    </xf>
    <xf numFmtId="38" fontId="0" fillId="2" borderId="3" xfId="1" applyFont="1" applyFill="1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38" fontId="0" fillId="2" borderId="44" xfId="1" applyFont="1" applyFill="1" applyBorder="1" applyAlignment="1">
      <alignment vertical="center" shrinkToFit="1"/>
    </xf>
    <xf numFmtId="38" fontId="0" fillId="2" borderId="45" xfId="1" applyFont="1" applyFill="1" applyBorder="1" applyAlignment="1">
      <alignment vertical="center" shrinkToFit="1"/>
    </xf>
    <xf numFmtId="38" fontId="0" fillId="2" borderId="46" xfId="1" applyFont="1" applyFill="1" applyBorder="1" applyAlignment="1">
      <alignment vertical="center" shrinkToFit="1"/>
    </xf>
    <xf numFmtId="177" fontId="0" fillId="0" borderId="46" xfId="1" applyNumberFormat="1" applyFont="1" applyFill="1" applyBorder="1" applyAlignment="1">
      <alignment vertical="center" shrinkToFit="1"/>
    </xf>
    <xf numFmtId="177" fontId="0" fillId="0" borderId="44" xfId="1" applyNumberFormat="1" applyFont="1" applyFill="1" applyBorder="1" applyAlignment="1">
      <alignment vertical="center" shrinkToFit="1"/>
    </xf>
    <xf numFmtId="177" fontId="0" fillId="0" borderId="47" xfId="1" applyNumberFormat="1" applyFont="1" applyFill="1" applyBorder="1" applyAlignment="1">
      <alignment vertical="center" shrinkToFit="1"/>
    </xf>
    <xf numFmtId="0" fontId="0" fillId="0" borderId="8" xfId="0" applyBorder="1" applyAlignment="1">
      <alignment horizontal="distributed" vertical="center"/>
    </xf>
    <xf numFmtId="177" fontId="0" fillId="0" borderId="32" xfId="1" applyNumberFormat="1" applyFont="1" applyFill="1" applyBorder="1" applyAlignment="1">
      <alignment vertical="center" shrinkToFit="1"/>
    </xf>
    <xf numFmtId="177" fontId="0" fillId="0" borderId="8" xfId="1" applyNumberFormat="1" applyFont="1" applyFill="1" applyBorder="1" applyAlignment="1">
      <alignment vertical="center" shrinkToFit="1"/>
    </xf>
    <xf numFmtId="177" fontId="0" fillId="0" borderId="31" xfId="1" applyNumberFormat="1" applyFont="1" applyFill="1" applyBorder="1" applyAlignment="1">
      <alignment vertical="center" shrinkToFit="1"/>
    </xf>
    <xf numFmtId="177" fontId="0" fillId="0" borderId="37" xfId="1" applyNumberFormat="1" applyFont="1" applyFill="1" applyBorder="1" applyAlignment="1">
      <alignment vertical="center" shrinkToFit="1"/>
    </xf>
    <xf numFmtId="38" fontId="0" fillId="2" borderId="14" xfId="1" applyFont="1" applyFill="1" applyBorder="1" applyAlignment="1">
      <alignment vertical="center" shrinkToFit="1"/>
    </xf>
    <xf numFmtId="38" fontId="0" fillId="2" borderId="2" xfId="1" applyFont="1" applyFill="1" applyBorder="1" applyAlignment="1">
      <alignment vertical="center" shrinkToFit="1"/>
    </xf>
    <xf numFmtId="38" fontId="0" fillId="2" borderId="15" xfId="1" applyFont="1" applyFill="1" applyBorder="1" applyAlignment="1">
      <alignment vertical="center" shrinkToFit="1"/>
    </xf>
    <xf numFmtId="177" fontId="0" fillId="0" borderId="14" xfId="1" applyNumberFormat="1" applyFont="1" applyFill="1" applyBorder="1" applyAlignment="1">
      <alignment vertical="center" shrinkToFit="1"/>
    </xf>
    <xf numFmtId="177" fontId="0" fillId="0" borderId="2" xfId="1" applyNumberFormat="1" applyFont="1" applyFill="1" applyBorder="1" applyAlignment="1">
      <alignment vertical="center" shrinkToFit="1"/>
    </xf>
    <xf numFmtId="177" fontId="0" fillId="0" borderId="41" xfId="1" applyNumberFormat="1" applyFont="1" applyFill="1" applyBorder="1" applyAlignment="1">
      <alignment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177" fontId="5" fillId="0" borderId="40" xfId="1" applyNumberFormat="1" applyFont="1" applyFill="1" applyBorder="1" applyAlignment="1">
      <alignment vertical="center"/>
    </xf>
    <xf numFmtId="177" fontId="5" fillId="0" borderId="5" xfId="1" applyNumberFormat="1" applyFont="1" applyFill="1" applyBorder="1" applyAlignment="1">
      <alignment vertical="center"/>
    </xf>
    <xf numFmtId="177" fontId="5" fillId="0" borderId="32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0" fontId="9" fillId="2" borderId="33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30" xfId="0" applyFont="1" applyFill="1" applyBorder="1" applyAlignment="1">
      <alignment vertical="center" shrinkToFit="1"/>
    </xf>
    <xf numFmtId="177" fontId="0" fillId="0" borderId="12" xfId="1" applyNumberFormat="1" applyFont="1" applyFill="1" applyBorder="1" applyAlignment="1">
      <alignment vertical="center" shrinkToFit="1"/>
    </xf>
    <xf numFmtId="177" fontId="0" fillId="0" borderId="3" xfId="1" applyNumberFormat="1" applyFont="1" applyFill="1" applyBorder="1" applyAlignment="1">
      <alignment vertical="center" shrinkToFit="1"/>
    </xf>
    <xf numFmtId="177" fontId="0" fillId="0" borderId="27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1" fontId="6" fillId="2" borderId="8" xfId="0" applyNumberFormat="1" applyFont="1" applyFill="1" applyBorder="1" applyAlignment="1">
      <alignment horizontal="left" vertical="center"/>
    </xf>
    <xf numFmtId="1" fontId="0" fillId="2" borderId="8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6" fillId="2" borderId="36" xfId="0" applyFont="1" applyFill="1" applyBorder="1" applyAlignment="1">
      <alignment vertical="center" shrinkToFit="1"/>
    </xf>
    <xf numFmtId="176" fontId="6" fillId="2" borderId="24" xfId="0" applyNumberFormat="1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3" xfId="0" applyBorder="1">
      <alignment vertical="center"/>
    </xf>
    <xf numFmtId="177" fontId="0" fillId="0" borderId="12" xfId="1" applyNumberFormat="1" applyFont="1" applyBorder="1" applyAlignment="1" applyProtection="1">
      <alignment vertical="center" shrinkToFit="1"/>
    </xf>
    <xf numFmtId="177" fontId="0" fillId="0" borderId="3" xfId="1" applyNumberFormat="1" applyFont="1" applyBorder="1" applyAlignment="1" applyProtection="1">
      <alignment vertical="center" shrinkToFit="1"/>
    </xf>
    <xf numFmtId="177" fontId="0" fillId="0" borderId="13" xfId="1" applyNumberFormat="1" applyFont="1" applyBorder="1" applyAlignment="1" applyProtection="1">
      <alignment vertical="center" shrinkToFit="1"/>
    </xf>
    <xf numFmtId="177" fontId="0" fillId="0" borderId="33" xfId="1" applyNumberFormat="1" applyFont="1" applyBorder="1" applyAlignment="1" applyProtection="1">
      <alignment vertical="center" shrinkToFit="1"/>
    </xf>
    <xf numFmtId="177" fontId="0" fillId="0" borderId="10" xfId="1" applyNumberFormat="1" applyFont="1" applyBorder="1" applyAlignment="1" applyProtection="1">
      <alignment vertical="center" shrinkToFit="1"/>
    </xf>
    <xf numFmtId="177" fontId="0" fillId="0" borderId="30" xfId="1" applyNumberFormat="1" applyFont="1" applyBorder="1" applyAlignment="1" applyProtection="1">
      <alignment vertical="center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8" fontId="19" fillId="0" borderId="12" xfId="1" applyFont="1" applyBorder="1" applyAlignment="1" applyProtection="1">
      <alignment horizontal="right" vertical="center" shrinkToFit="1"/>
    </xf>
    <xf numFmtId="38" fontId="19" fillId="0" borderId="13" xfId="1" applyFont="1" applyBorder="1" applyAlignment="1" applyProtection="1">
      <alignment horizontal="right" vertical="center" shrinkToFit="1"/>
    </xf>
    <xf numFmtId="38" fontId="0" fillId="0" borderId="12" xfId="1" applyFont="1" applyBorder="1" applyAlignment="1" applyProtection="1">
      <alignment vertical="center" shrinkToFit="1"/>
    </xf>
    <xf numFmtId="38" fontId="0" fillId="0" borderId="3" xfId="1" applyFont="1" applyBorder="1" applyAlignment="1" applyProtection="1">
      <alignment vertical="center" shrinkToFit="1"/>
    </xf>
    <xf numFmtId="38" fontId="0" fillId="0" borderId="27" xfId="1" applyFont="1" applyBorder="1" applyAlignment="1" applyProtection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4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5" fillId="0" borderId="10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34" xfId="0" applyFont="1" applyBorder="1">
      <alignment vertical="center"/>
    </xf>
    <xf numFmtId="176" fontId="6" fillId="0" borderId="22" xfId="0" applyNumberFormat="1" applyFont="1" applyBorder="1" applyAlignment="1">
      <alignment horizontal="left" vertical="center"/>
    </xf>
    <xf numFmtId="176" fontId="0" fillId="0" borderId="22" xfId="0" applyNumberForma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7" fontId="5" fillId="0" borderId="40" xfId="1" applyNumberFormat="1" applyFont="1" applyFill="1" applyBorder="1" applyAlignment="1" applyProtection="1">
      <alignment vertical="center"/>
    </xf>
    <xf numFmtId="177" fontId="5" fillId="0" borderId="5" xfId="1" applyNumberFormat="1" applyFont="1" applyFill="1" applyBorder="1" applyAlignment="1" applyProtection="1">
      <alignment vertical="center"/>
    </xf>
    <xf numFmtId="177" fontId="5" fillId="0" borderId="32" xfId="1" applyNumberFormat="1" applyFont="1" applyFill="1" applyBorder="1" applyAlignment="1" applyProtection="1">
      <alignment vertical="center"/>
    </xf>
    <xf numFmtId="177" fontId="5" fillId="0" borderId="8" xfId="1" applyNumberFormat="1" applyFont="1" applyFill="1" applyBorder="1" applyAlignment="1" applyProtection="1">
      <alignment vertical="center"/>
    </xf>
    <xf numFmtId="0" fontId="3" fillId="0" borderId="12" xfId="0" applyFont="1" applyBorder="1">
      <alignment vertical="center"/>
    </xf>
    <xf numFmtId="0" fontId="9" fillId="0" borderId="2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12" fillId="0" borderId="22" xfId="0" applyFont="1" applyBorder="1" applyAlignment="1">
      <alignment horizontal="center" vertical="center"/>
    </xf>
    <xf numFmtId="177" fontId="0" fillId="0" borderId="27" xfId="1" applyNumberFormat="1" applyFont="1" applyBorder="1" applyAlignment="1" applyProtection="1">
      <alignment vertical="center" shrinkToFit="1"/>
    </xf>
    <xf numFmtId="177" fontId="0" fillId="0" borderId="34" xfId="1" applyNumberFormat="1" applyFont="1" applyBorder="1" applyAlignment="1" applyProtection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9" fontId="8" fillId="0" borderId="3" xfId="2" applyFont="1" applyFill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8</xdr:col>
      <xdr:colOff>154782</xdr:colOff>
      <xdr:row>5</xdr:row>
      <xdr:rowOff>11906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102109-920D-4AE8-919B-956E59699E5A}"/>
            </a:ext>
          </a:extLst>
        </xdr:cNvPr>
        <xdr:cNvSpPr/>
      </xdr:nvSpPr>
      <xdr:spPr>
        <a:xfrm>
          <a:off x="142876" y="95250"/>
          <a:ext cx="3524250" cy="105965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黄の色付部分をご記入下さい。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>
            <a:lnSpc>
              <a:spcPts val="1000"/>
            </a:lnSpc>
          </a:pPr>
          <a:r>
            <a:rPr kumimoji="1" lang="ja-JP" altLang="en-US" sz="1000" b="1" u="none">
              <a:solidFill>
                <a:srgbClr val="FF0000"/>
              </a:solidFill>
            </a:rPr>
            <a:t>計算式の追加・変更、</a:t>
          </a:r>
          <a:r>
            <a:rPr kumimoji="1" lang="ja-JP" altLang="en-US" sz="1000" b="0" u="none">
              <a:solidFill>
                <a:srgbClr val="FF0000"/>
              </a:solidFill>
            </a:rPr>
            <a:t>セル</a:t>
          </a:r>
          <a:r>
            <a:rPr kumimoji="1" lang="ja-JP" altLang="en-US" sz="1000" b="1" u="none">
              <a:solidFill>
                <a:srgbClr val="FF0000"/>
              </a:solidFill>
            </a:rPr>
            <a:t>の書式設定の変更等は可能です。</a:t>
          </a:r>
          <a:r>
            <a:rPr kumimoji="1" lang="ja-JP" altLang="ja-JP" sz="10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レイアウトは</a:t>
          </a:r>
          <a:r>
            <a:rPr kumimoji="1" lang="ja-JP" altLang="en-US" sz="1000" b="1" u="sng">
              <a:solidFill>
                <a:srgbClr val="FF0000"/>
              </a:solidFill>
            </a:rPr>
            <a:t>絶対に変更しないで下さい。</a:t>
          </a:r>
          <a:endParaRPr kumimoji="1" lang="en-US" altLang="ja-JP" sz="1000" b="1" u="sng">
            <a:solidFill>
              <a:srgbClr val="FF0000"/>
            </a:solidFill>
          </a:endParaRPr>
        </a:p>
        <a:p>
          <a:pPr algn="l">
            <a:lnSpc>
              <a:spcPts val="1000"/>
            </a:lnSpc>
          </a:pPr>
          <a:endParaRPr kumimoji="1" lang="en-US" altLang="ja-JP" sz="1000" b="1" u="none">
            <a:solidFill>
              <a:srgbClr val="FF0000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1000" b="1" u="none">
              <a:solidFill>
                <a:sysClr val="windowText" lastClr="000000"/>
              </a:solidFill>
            </a:rPr>
            <a:t>シート「協力業者控え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(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入力用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)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」に入力した内容は、</a:t>
          </a:r>
          <a:endParaRPr kumimoji="1" lang="en-US" altLang="ja-JP" sz="1000" b="1" u="none">
            <a:solidFill>
              <a:sysClr val="windowText" lastClr="000000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1000" b="1" u="none">
              <a:solidFill>
                <a:sysClr val="windowText" lastClr="000000"/>
              </a:solidFill>
            </a:rPr>
            <a:t>シート「提出用」に転記されます。</a:t>
          </a:r>
        </a:p>
      </xdr:txBody>
    </xdr:sp>
    <xdr:clientData/>
  </xdr:twoCellAnchor>
  <xdr:twoCellAnchor editAs="oneCell">
    <xdr:from>
      <xdr:col>0</xdr:col>
      <xdr:colOff>66675</xdr:colOff>
      <xdr:row>7</xdr:row>
      <xdr:rowOff>0</xdr:rowOff>
    </xdr:from>
    <xdr:to>
      <xdr:col>0</xdr:col>
      <xdr:colOff>1012467</xdr:colOff>
      <xdr:row>7</xdr:row>
      <xdr:rowOff>284642</xdr:rowOff>
    </xdr:to>
    <xdr:sp macro="" textlink="">
      <xdr:nvSpPr>
        <xdr:cNvPr id="3" name="AutoShape 18">
          <a:extLst>
            <a:ext uri="{FF2B5EF4-FFF2-40B4-BE49-F238E27FC236}">
              <a16:creationId xmlns:a16="http://schemas.microsoft.com/office/drawing/2014/main" id="{8C3CB8C8-1424-40B3-8081-E82CC588D375}"/>
            </a:ext>
          </a:extLst>
        </xdr:cNvPr>
        <xdr:cNvSpPr>
          <a:spLocks noChangeArrowheads="1"/>
        </xdr:cNvSpPr>
      </xdr:nvSpPr>
      <xdr:spPr bwMode="auto">
        <a:xfrm rot="10800000" flipH="1">
          <a:off x="66675" y="1457325"/>
          <a:ext cx="945792" cy="284642"/>
        </a:xfrm>
        <a:prstGeom prst="wedgeRoundRectCallout">
          <a:avLst>
            <a:gd name="adj1" fmla="val 73302"/>
            <a:gd name="adj2" fmla="val -26078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工事名を記入</a:t>
          </a:r>
        </a:p>
      </xdr:txBody>
    </xdr:sp>
    <xdr:clientData/>
  </xdr:twoCellAnchor>
  <xdr:twoCellAnchor editAs="oneCell">
    <xdr:from>
      <xdr:col>0</xdr:col>
      <xdr:colOff>57150</xdr:colOff>
      <xdr:row>8</xdr:row>
      <xdr:rowOff>104775</xdr:rowOff>
    </xdr:from>
    <xdr:to>
      <xdr:col>0</xdr:col>
      <xdr:colOff>1038225</xdr:colOff>
      <xdr:row>10</xdr:row>
      <xdr:rowOff>19050</xdr:rowOff>
    </xdr:to>
    <xdr:sp macro="" textlink="">
      <xdr:nvSpPr>
        <xdr:cNvPr id="4" name="AutoShape 18">
          <a:extLst>
            <a:ext uri="{FF2B5EF4-FFF2-40B4-BE49-F238E27FC236}">
              <a16:creationId xmlns:a16="http://schemas.microsoft.com/office/drawing/2014/main" id="{8632CBE7-65B7-4897-8F86-DE6BE4CC879D}"/>
            </a:ext>
          </a:extLst>
        </xdr:cNvPr>
        <xdr:cNvSpPr>
          <a:spLocks noChangeArrowheads="1"/>
        </xdr:cNvSpPr>
      </xdr:nvSpPr>
      <xdr:spPr bwMode="auto">
        <a:xfrm rot="10800000" flipH="1">
          <a:off x="57150" y="1866900"/>
          <a:ext cx="981075" cy="533400"/>
        </a:xfrm>
        <a:prstGeom prst="wedgeRoundRectCallout">
          <a:avLst>
            <a:gd name="adj1" fmla="val 101040"/>
            <a:gd name="adj2" fmla="val -24968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弊社工事担当者名を記入</a:t>
          </a:r>
        </a:p>
      </xdr:txBody>
    </xdr:sp>
    <xdr:clientData/>
  </xdr:twoCellAnchor>
  <xdr:twoCellAnchor editAs="oneCell">
    <xdr:from>
      <xdr:col>0</xdr:col>
      <xdr:colOff>76200</xdr:colOff>
      <xdr:row>11</xdr:row>
      <xdr:rowOff>247649</xdr:rowOff>
    </xdr:from>
    <xdr:to>
      <xdr:col>0</xdr:col>
      <xdr:colOff>1082362</xdr:colOff>
      <xdr:row>14</xdr:row>
      <xdr:rowOff>83342</xdr:rowOff>
    </xdr:to>
    <xdr:sp macro="" textlink="">
      <xdr:nvSpPr>
        <xdr:cNvPr id="5" name="AutoShape 18">
          <a:extLst>
            <a:ext uri="{FF2B5EF4-FFF2-40B4-BE49-F238E27FC236}">
              <a16:creationId xmlns:a16="http://schemas.microsoft.com/office/drawing/2014/main" id="{2AF4513C-343D-4E86-8B93-753240013595}"/>
            </a:ext>
          </a:extLst>
        </xdr:cNvPr>
        <xdr:cNvSpPr>
          <a:spLocks noChangeArrowheads="1"/>
        </xdr:cNvSpPr>
      </xdr:nvSpPr>
      <xdr:spPr bwMode="auto">
        <a:xfrm rot="10800000" flipH="1">
          <a:off x="76200" y="2676524"/>
          <a:ext cx="1006162" cy="585787"/>
        </a:xfrm>
        <a:prstGeom prst="wedgeRoundRectCallout">
          <a:avLst>
            <a:gd name="adj1" fmla="val 73043"/>
            <a:gd name="adj2" fmla="val -682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①⁺②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の合計　金額</a:t>
          </a:r>
          <a:r>
            <a:rPr kumimoji="1"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自動計算</a:t>
          </a:r>
          <a:r>
            <a:rPr kumimoji="1"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kumimoji="1" lang="ja-JP" altLang="en-US" sz="105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66675</xdr:colOff>
      <xdr:row>30</xdr:row>
      <xdr:rowOff>0</xdr:rowOff>
    </xdr:from>
    <xdr:to>
      <xdr:col>0</xdr:col>
      <xdr:colOff>1052714</xdr:colOff>
      <xdr:row>32</xdr:row>
      <xdr:rowOff>172725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E9533D16-0D55-488F-A817-0E97908C869B}"/>
            </a:ext>
          </a:extLst>
        </xdr:cNvPr>
        <xdr:cNvSpPr>
          <a:spLocks noChangeArrowheads="1"/>
        </xdr:cNvSpPr>
      </xdr:nvSpPr>
      <xdr:spPr bwMode="auto">
        <a:xfrm rot="10800000" flipH="1">
          <a:off x="66675" y="7419975"/>
          <a:ext cx="986039" cy="725175"/>
        </a:xfrm>
        <a:prstGeom prst="wedgeRoundRectCallout">
          <a:avLst>
            <a:gd name="adj1" fmla="val 135797"/>
            <a:gd name="adj2" fmla="val 2990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プルダウンから税率を選択</a:t>
          </a:r>
        </a:p>
      </xdr:txBody>
    </xdr:sp>
    <xdr:clientData/>
  </xdr:twoCellAnchor>
  <xdr:twoCellAnchor editAs="oneCell">
    <xdr:from>
      <xdr:col>5</xdr:col>
      <xdr:colOff>266700</xdr:colOff>
      <xdr:row>27</xdr:row>
      <xdr:rowOff>28575</xdr:rowOff>
    </xdr:from>
    <xdr:to>
      <xdr:col>8</xdr:col>
      <xdr:colOff>278808</xdr:colOff>
      <xdr:row>29</xdr:row>
      <xdr:rowOff>201300</xdr:rowOff>
    </xdr:to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158A42C5-9053-4C07-8337-D34C6675F6F8}"/>
            </a:ext>
          </a:extLst>
        </xdr:cNvPr>
        <xdr:cNvSpPr>
          <a:spLocks noChangeArrowheads="1"/>
        </xdr:cNvSpPr>
      </xdr:nvSpPr>
      <xdr:spPr bwMode="auto">
        <a:xfrm rot="10800000" flipH="1">
          <a:off x="2814638" y="6565106"/>
          <a:ext cx="976514" cy="720413"/>
        </a:xfrm>
        <a:prstGeom prst="wedgeRoundRectCallout">
          <a:avLst>
            <a:gd name="adj1" fmla="val 54895"/>
            <a:gd name="adj2" fmla="val -9816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プルダウンから税率を選択</a:t>
          </a:r>
        </a:p>
      </xdr:txBody>
    </xdr:sp>
    <xdr:clientData/>
  </xdr:twoCellAnchor>
  <xdr:twoCellAnchor>
    <xdr:from>
      <xdr:col>2</xdr:col>
      <xdr:colOff>304800</xdr:colOff>
      <xdr:row>23</xdr:row>
      <xdr:rowOff>133350</xdr:rowOff>
    </xdr:from>
    <xdr:to>
      <xdr:col>11</xdr:col>
      <xdr:colOff>78381</xdr:colOff>
      <xdr:row>26</xdr:row>
      <xdr:rowOff>2816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5A512AE-CDF3-4012-9D81-9ED9D5FD5C1A}"/>
            </a:ext>
          </a:extLst>
        </xdr:cNvPr>
        <xdr:cNvSpPr/>
      </xdr:nvSpPr>
      <xdr:spPr>
        <a:xfrm>
          <a:off x="1885950" y="5619750"/>
          <a:ext cx="2688231" cy="698141"/>
        </a:xfrm>
        <a:prstGeom prst="roundRect">
          <a:avLst/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内訳が多い場合は「別紙明細書の通り」と記載し、明細書添付でも可能</a:t>
          </a:r>
          <a:endParaRPr kumimoji="1" lang="ja-JP" altLang="en-US" sz="1000"/>
        </a:p>
      </xdr:txBody>
    </xdr:sp>
    <xdr:clientData/>
  </xdr:twoCellAnchor>
  <xdr:twoCellAnchor editAs="oneCell">
    <xdr:from>
      <xdr:col>14</xdr:col>
      <xdr:colOff>0</xdr:colOff>
      <xdr:row>7</xdr:row>
      <xdr:rowOff>150017</xdr:rowOff>
    </xdr:from>
    <xdr:to>
      <xdr:col>19</xdr:col>
      <xdr:colOff>71438</xdr:colOff>
      <xdr:row>8</xdr:row>
      <xdr:rowOff>202405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F8098A55-CED9-42D9-A718-44F20C545236}"/>
            </a:ext>
          </a:extLst>
        </xdr:cNvPr>
        <xdr:cNvSpPr>
          <a:spLocks noChangeArrowheads="1"/>
        </xdr:cNvSpPr>
      </xdr:nvSpPr>
      <xdr:spPr bwMode="auto">
        <a:xfrm rot="10800000">
          <a:off x="5441156" y="1602580"/>
          <a:ext cx="1678782" cy="361950"/>
        </a:xfrm>
        <a:prstGeom prst="wedgeRoundRectCallout">
          <a:avLst>
            <a:gd name="adj1" fmla="val -83114"/>
            <a:gd name="adj2" fmla="val 2162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忘れずに押印して下さい</a:t>
          </a:r>
        </a:p>
      </xdr:txBody>
    </xdr:sp>
    <xdr:clientData/>
  </xdr:twoCellAnchor>
  <xdr:twoCellAnchor editAs="oneCell">
    <xdr:from>
      <xdr:col>15</xdr:col>
      <xdr:colOff>119063</xdr:colOff>
      <xdr:row>0</xdr:row>
      <xdr:rowOff>35719</xdr:rowOff>
    </xdr:from>
    <xdr:to>
      <xdr:col>22</xdr:col>
      <xdr:colOff>35720</xdr:colOff>
      <xdr:row>1</xdr:row>
      <xdr:rowOff>11906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1F073071-B11F-4888-9B42-CBC423595E96}"/>
            </a:ext>
          </a:extLst>
        </xdr:cNvPr>
        <xdr:cNvSpPr>
          <a:spLocks noChangeArrowheads="1"/>
        </xdr:cNvSpPr>
      </xdr:nvSpPr>
      <xdr:spPr bwMode="auto">
        <a:xfrm rot="10800000" flipH="1">
          <a:off x="5881688" y="35719"/>
          <a:ext cx="2166938" cy="416718"/>
        </a:xfrm>
        <a:prstGeom prst="wedgeRoundRectCallout">
          <a:avLst>
            <a:gd name="adj1" fmla="val -63482"/>
            <a:gd name="adj2" fmla="val -143210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インボイス制度の登録番号を記入</a:t>
          </a:r>
        </a:p>
      </xdr:txBody>
    </xdr:sp>
    <xdr:clientData/>
  </xdr:twoCellAnchor>
  <xdr:twoCellAnchor editAs="oneCell">
    <xdr:from>
      <xdr:col>12</xdr:col>
      <xdr:colOff>297656</xdr:colOff>
      <xdr:row>5</xdr:row>
      <xdr:rowOff>0</xdr:rowOff>
    </xdr:from>
    <xdr:to>
      <xdr:col>18</xdr:col>
      <xdr:colOff>154783</xdr:colOff>
      <xdr:row>7</xdr:row>
      <xdr:rowOff>52387</xdr:rowOff>
    </xdr:to>
    <xdr:sp macro="" textlink="">
      <xdr:nvSpPr>
        <xdr:cNvPr id="17" name="AutoShape 18">
          <a:extLst>
            <a:ext uri="{FF2B5EF4-FFF2-40B4-BE49-F238E27FC236}">
              <a16:creationId xmlns:a16="http://schemas.microsoft.com/office/drawing/2014/main" id="{910312E9-42F2-4BE7-AF59-6BF1D17E4846}"/>
            </a:ext>
          </a:extLst>
        </xdr:cNvPr>
        <xdr:cNvSpPr>
          <a:spLocks noChangeArrowheads="1"/>
        </xdr:cNvSpPr>
      </xdr:nvSpPr>
      <xdr:spPr bwMode="auto">
        <a:xfrm rot="10800000">
          <a:off x="5095875" y="1143000"/>
          <a:ext cx="1785939" cy="361950"/>
        </a:xfrm>
        <a:prstGeom prst="wedgeRoundRectCallout">
          <a:avLst>
            <a:gd name="adj1" fmla="val -91781"/>
            <a:gd name="adj2" fmla="val 8412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請求者ｺｰﾄﾞ空欄のままで可</a:t>
          </a:r>
        </a:p>
      </xdr:txBody>
    </xdr:sp>
    <xdr:clientData/>
  </xdr:twoCellAnchor>
  <xdr:twoCellAnchor editAs="oneCell">
    <xdr:from>
      <xdr:col>18</xdr:col>
      <xdr:colOff>154781</xdr:colOff>
      <xdr:row>8</xdr:row>
      <xdr:rowOff>250032</xdr:rowOff>
    </xdr:from>
    <xdr:to>
      <xdr:col>22</xdr:col>
      <xdr:colOff>83343</xdr:colOff>
      <xdr:row>9</xdr:row>
      <xdr:rowOff>302419</xdr:rowOff>
    </xdr:to>
    <xdr:sp macro="" textlink="">
      <xdr:nvSpPr>
        <xdr:cNvPr id="10" name="AutoShape 18">
          <a:extLst>
            <a:ext uri="{FF2B5EF4-FFF2-40B4-BE49-F238E27FC236}">
              <a16:creationId xmlns:a16="http://schemas.microsoft.com/office/drawing/2014/main" id="{B574F0D4-4B3F-4D07-ADAE-73C6B2D1F562}"/>
            </a:ext>
          </a:extLst>
        </xdr:cNvPr>
        <xdr:cNvSpPr>
          <a:spLocks noChangeArrowheads="1"/>
        </xdr:cNvSpPr>
      </xdr:nvSpPr>
      <xdr:spPr bwMode="auto">
        <a:xfrm rot="10800000">
          <a:off x="6881812" y="2012157"/>
          <a:ext cx="1214437" cy="361950"/>
        </a:xfrm>
        <a:prstGeom prst="wedgeRoundRectCallout">
          <a:avLst>
            <a:gd name="adj1" fmla="val 701"/>
            <a:gd name="adj2" fmla="val -9679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プルダウンで選択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15</xdr:col>
      <xdr:colOff>167190</xdr:colOff>
      <xdr:row>19</xdr:row>
      <xdr:rowOff>119565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F6FF265-BA9D-401C-94D0-E44B46E0BB94}"/>
            </a:ext>
          </a:extLst>
        </xdr:cNvPr>
        <xdr:cNvSpPr/>
      </xdr:nvSpPr>
      <xdr:spPr>
        <a:xfrm>
          <a:off x="5441156" y="4226719"/>
          <a:ext cx="488659" cy="3934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14</xdr:col>
      <xdr:colOff>59532</xdr:colOff>
      <xdr:row>31</xdr:row>
      <xdr:rowOff>250032</xdr:rowOff>
    </xdr:from>
    <xdr:to>
      <xdr:col>15</xdr:col>
      <xdr:colOff>226722</xdr:colOff>
      <xdr:row>33</xdr:row>
      <xdr:rowOff>95753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7E0407C-6D4D-4B22-9B14-458A5734A265}"/>
            </a:ext>
          </a:extLst>
        </xdr:cNvPr>
        <xdr:cNvSpPr/>
      </xdr:nvSpPr>
      <xdr:spPr>
        <a:xfrm>
          <a:off x="5500688" y="7881938"/>
          <a:ext cx="488659" cy="3934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 editAs="oneCell">
    <xdr:from>
      <xdr:col>0</xdr:col>
      <xdr:colOff>59531</xdr:colOff>
      <xdr:row>15</xdr:row>
      <xdr:rowOff>238123</xdr:rowOff>
    </xdr:from>
    <xdr:to>
      <xdr:col>0</xdr:col>
      <xdr:colOff>1045570</xdr:colOff>
      <xdr:row>19</xdr:row>
      <xdr:rowOff>71436</xdr:rowOff>
    </xdr:to>
    <xdr:sp macro="" textlink="">
      <xdr:nvSpPr>
        <xdr:cNvPr id="18" name="AutoShape 18">
          <a:extLst>
            <a:ext uri="{FF2B5EF4-FFF2-40B4-BE49-F238E27FC236}">
              <a16:creationId xmlns:a16="http://schemas.microsoft.com/office/drawing/2014/main" id="{E03077FB-3DD0-4BD0-AF49-C73C959B3EC2}"/>
            </a:ext>
          </a:extLst>
        </xdr:cNvPr>
        <xdr:cNvSpPr>
          <a:spLocks noChangeArrowheads="1"/>
        </xdr:cNvSpPr>
      </xdr:nvSpPr>
      <xdr:spPr bwMode="auto">
        <a:xfrm rot="10800000" flipH="1">
          <a:off x="59531" y="3536154"/>
          <a:ext cx="986039" cy="1035845"/>
        </a:xfrm>
        <a:prstGeom prst="wedgeRoundRectCallout">
          <a:avLst>
            <a:gd name="adj1" fmla="val 73008"/>
            <a:gd name="adj2" fmla="val 2494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注文書を取り交わしている場合の記入欄</a:t>
          </a:r>
        </a:p>
      </xdr:txBody>
    </xdr:sp>
    <xdr:clientData/>
  </xdr:twoCellAnchor>
  <xdr:twoCellAnchor editAs="oneCell">
    <xdr:from>
      <xdr:col>18</xdr:col>
      <xdr:colOff>71438</xdr:colOff>
      <xdr:row>14</xdr:row>
      <xdr:rowOff>95244</xdr:rowOff>
    </xdr:from>
    <xdr:to>
      <xdr:col>22</xdr:col>
      <xdr:colOff>83344</xdr:colOff>
      <xdr:row>17</xdr:row>
      <xdr:rowOff>142871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E8A9EFA3-211D-4E9A-90AF-544A534E93BA}"/>
            </a:ext>
          </a:extLst>
        </xdr:cNvPr>
        <xdr:cNvSpPr>
          <a:spLocks noChangeArrowheads="1"/>
        </xdr:cNvSpPr>
      </xdr:nvSpPr>
      <xdr:spPr bwMode="auto">
        <a:xfrm rot="10800000" flipH="1">
          <a:off x="6798469" y="3274213"/>
          <a:ext cx="1297781" cy="821533"/>
        </a:xfrm>
        <a:prstGeom prst="wedgeRoundRectCallout">
          <a:avLst>
            <a:gd name="adj1" fmla="val -62791"/>
            <a:gd name="adj2" fmla="val 8393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初回取引時と、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変更があった場合</a:t>
          </a:r>
          <a:r>
            <a:rPr kumimoji="1" lang="en-US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のみ振込先を記入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71437</xdr:colOff>
      <xdr:row>22</xdr:row>
      <xdr:rowOff>23811</xdr:rowOff>
    </xdr:from>
    <xdr:to>
      <xdr:col>0</xdr:col>
      <xdr:colOff>986039</xdr:colOff>
      <xdr:row>24</xdr:row>
      <xdr:rowOff>47624</xdr:rowOff>
    </xdr:to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7EC3487-2C7C-42A7-AAE4-7FEA69344DBD}"/>
            </a:ext>
          </a:extLst>
        </xdr:cNvPr>
        <xdr:cNvSpPr>
          <a:spLocks noChangeArrowheads="1"/>
        </xdr:cNvSpPr>
      </xdr:nvSpPr>
      <xdr:spPr bwMode="auto">
        <a:xfrm rot="10800000" flipH="1">
          <a:off x="71437" y="5191124"/>
          <a:ext cx="914602" cy="571500"/>
        </a:xfrm>
        <a:prstGeom prst="wedgeRoundRectCallout">
          <a:avLst>
            <a:gd name="adj1" fmla="val 73008"/>
            <a:gd name="adj2" fmla="val 2494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一般請求の　記入欄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5C17-DEFC-4830-851F-60D69D0DBD53}">
  <dimension ref="B1:V45"/>
  <sheetViews>
    <sheetView zoomScale="80" zoomScaleNormal="80" workbookViewId="0">
      <selection activeCell="C8" sqref="C8:I9"/>
    </sheetView>
  </sheetViews>
  <sheetFormatPr defaultRowHeight="18.75" x14ac:dyDescent="0.4"/>
  <cols>
    <col min="1" max="1" width="16.5" customWidth="1"/>
    <col min="2" max="22" width="4.25" customWidth="1"/>
    <col min="23" max="23" width="1.625" customWidth="1"/>
  </cols>
  <sheetData>
    <row r="1" spans="2:22" ht="35.1" customHeight="1" x14ac:dyDescent="0.4">
      <c r="B1" s="163" t="s">
        <v>4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spans="2:22" ht="9.9499999999999993" customHeight="1" x14ac:dyDescent="0.4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2:22" ht="18" customHeight="1" thickBot="1" x14ac:dyDescent="0.45">
      <c r="O3" t="s">
        <v>36</v>
      </c>
      <c r="P3" s="165">
        <v>2023</v>
      </c>
      <c r="Q3" s="165"/>
      <c r="R3" s="12" t="s">
        <v>14</v>
      </c>
      <c r="S3" s="66">
        <v>10</v>
      </c>
      <c r="T3" s="12" t="s">
        <v>1</v>
      </c>
      <c r="U3" s="66">
        <v>31</v>
      </c>
      <c r="V3" s="12" t="s">
        <v>10</v>
      </c>
    </row>
    <row r="4" spans="2:22" ht="24.75" thickTop="1" x14ac:dyDescent="0.4">
      <c r="B4" s="13" t="s">
        <v>5</v>
      </c>
      <c r="K4" s="30" t="s">
        <v>24</v>
      </c>
      <c r="L4" s="4"/>
      <c r="M4" s="51" t="s">
        <v>31</v>
      </c>
      <c r="N4" s="177">
        <v>123456817555</v>
      </c>
      <c r="O4" s="178"/>
      <c r="P4" s="178"/>
      <c r="Q4" s="178"/>
      <c r="R4" s="179" t="s">
        <v>68</v>
      </c>
      <c r="S4" s="104"/>
      <c r="T4" s="180"/>
      <c r="U4" s="181"/>
      <c r="V4" s="182"/>
    </row>
    <row r="5" spans="2:22" ht="3.95" customHeight="1" x14ac:dyDescent="0.4">
      <c r="B5" s="9"/>
      <c r="K5" s="10"/>
      <c r="V5" s="11"/>
    </row>
    <row r="6" spans="2:22" ht="12.6" customHeight="1" x14ac:dyDescent="0.4">
      <c r="C6" t="s">
        <v>6</v>
      </c>
      <c r="K6" s="151" t="s">
        <v>33</v>
      </c>
      <c r="L6" s="152"/>
      <c r="M6" s="153"/>
      <c r="N6" s="153"/>
      <c r="O6" s="153"/>
      <c r="P6" s="153"/>
      <c r="Q6" s="153"/>
      <c r="R6" s="153"/>
      <c r="S6" s="153"/>
      <c r="T6" s="153"/>
      <c r="U6" s="153"/>
      <c r="V6" s="166"/>
    </row>
    <row r="7" spans="2:22" ht="12.6" customHeight="1" thickBot="1" x14ac:dyDescent="0.45">
      <c r="K7" s="151"/>
      <c r="L7" s="152"/>
      <c r="M7" s="153"/>
      <c r="N7" s="153"/>
      <c r="O7" s="153"/>
      <c r="P7" s="153"/>
      <c r="Q7" s="153"/>
      <c r="R7" s="153"/>
      <c r="S7" s="153"/>
      <c r="T7" s="153"/>
      <c r="U7" s="153"/>
      <c r="V7" s="166"/>
    </row>
    <row r="8" spans="2:22" ht="25.15" customHeight="1" thickTop="1" x14ac:dyDescent="0.4">
      <c r="B8" s="167" t="s">
        <v>7</v>
      </c>
      <c r="C8" s="170" t="s">
        <v>69</v>
      </c>
      <c r="D8" s="171"/>
      <c r="E8" s="171"/>
      <c r="F8" s="171"/>
      <c r="G8" s="171"/>
      <c r="H8" s="171"/>
      <c r="I8" s="172"/>
      <c r="K8" s="151" t="s">
        <v>34</v>
      </c>
      <c r="L8" s="152"/>
      <c r="M8" s="153"/>
      <c r="N8" s="154"/>
      <c r="O8" s="154"/>
      <c r="P8" s="154"/>
      <c r="Q8" s="154"/>
      <c r="R8" s="154"/>
      <c r="S8" s="154"/>
      <c r="T8" s="154"/>
      <c r="U8" s="154"/>
      <c r="V8" s="176" t="s">
        <v>21</v>
      </c>
    </row>
    <row r="9" spans="2:22" ht="25.15" customHeight="1" x14ac:dyDescent="0.4">
      <c r="B9" s="168"/>
      <c r="C9" s="173"/>
      <c r="D9" s="174"/>
      <c r="E9" s="174"/>
      <c r="F9" s="174"/>
      <c r="G9" s="174"/>
      <c r="H9" s="174"/>
      <c r="I9" s="175"/>
      <c r="K9" s="151" t="s">
        <v>35</v>
      </c>
      <c r="L9" s="152"/>
      <c r="M9" s="153"/>
      <c r="N9" s="154"/>
      <c r="O9" s="154"/>
      <c r="P9" s="154"/>
      <c r="Q9" s="154"/>
      <c r="R9" s="154"/>
      <c r="S9" s="154"/>
      <c r="T9" s="154"/>
      <c r="U9" s="154"/>
      <c r="V9" s="176"/>
    </row>
    <row r="10" spans="2:22" ht="25.15" customHeight="1" thickBot="1" x14ac:dyDescent="0.45">
      <c r="B10" s="169"/>
      <c r="C10" s="29" t="s">
        <v>25</v>
      </c>
      <c r="D10" s="8"/>
      <c r="E10" s="31"/>
      <c r="F10" s="155"/>
      <c r="G10" s="155"/>
      <c r="H10" s="155"/>
      <c r="I10" s="156"/>
      <c r="K10" s="157" t="s">
        <v>15</v>
      </c>
      <c r="L10" s="158"/>
      <c r="M10" s="159"/>
      <c r="N10" s="160"/>
      <c r="O10" s="160"/>
      <c r="P10" s="160"/>
      <c r="Q10" s="158" t="s">
        <v>32</v>
      </c>
      <c r="R10" s="158"/>
      <c r="S10" s="161"/>
      <c r="T10" s="160"/>
      <c r="U10" s="160"/>
      <c r="V10" s="162"/>
    </row>
    <row r="11" spans="2:22" ht="3.95" customHeight="1" thickTop="1" thickBot="1" x14ac:dyDescent="0.45"/>
    <row r="12" spans="2:22" ht="21.95" customHeight="1" thickTop="1" thickBot="1" x14ac:dyDescent="0.45">
      <c r="K12" s="18" t="s">
        <v>16</v>
      </c>
      <c r="L12" s="21"/>
      <c r="M12" s="123" t="s">
        <v>70</v>
      </c>
      <c r="N12" s="124"/>
      <c r="O12" s="25" t="s">
        <v>26</v>
      </c>
      <c r="P12" s="125" t="s">
        <v>70</v>
      </c>
      <c r="Q12" s="126"/>
      <c r="R12" s="26" t="s">
        <v>27</v>
      </c>
      <c r="S12" s="24" t="s">
        <v>17</v>
      </c>
      <c r="T12" s="21"/>
      <c r="U12" s="127" t="s">
        <v>28</v>
      </c>
      <c r="V12" s="128"/>
    </row>
    <row r="13" spans="2:22" ht="15.95" customHeight="1" thickTop="1" x14ac:dyDescent="0.4">
      <c r="B13" s="129" t="s">
        <v>40</v>
      </c>
      <c r="C13" s="130"/>
      <c r="D13" s="133">
        <f>O33+O19</f>
        <v>275000</v>
      </c>
      <c r="E13" s="134"/>
      <c r="F13" s="134"/>
      <c r="G13" s="134"/>
      <c r="H13" s="134"/>
      <c r="I13" s="137" t="s">
        <v>0</v>
      </c>
      <c r="K13" s="19" t="s">
        <v>20</v>
      </c>
      <c r="L13" s="22"/>
      <c r="M13" s="139" t="s">
        <v>72</v>
      </c>
      <c r="N13" s="87"/>
      <c r="O13" s="87"/>
      <c r="P13" s="87"/>
      <c r="Q13" s="87"/>
      <c r="R13" s="88"/>
      <c r="S13" s="140" t="s">
        <v>19</v>
      </c>
      <c r="T13" s="141"/>
      <c r="U13" s="144">
        <v>12345</v>
      </c>
      <c r="V13" s="145"/>
    </row>
    <row r="14" spans="2:22" ht="21.95" customHeight="1" thickBot="1" x14ac:dyDescent="0.45">
      <c r="B14" s="131"/>
      <c r="C14" s="132"/>
      <c r="D14" s="135"/>
      <c r="E14" s="136"/>
      <c r="F14" s="136"/>
      <c r="G14" s="136"/>
      <c r="H14" s="136"/>
      <c r="I14" s="138"/>
      <c r="K14" s="20" t="s">
        <v>18</v>
      </c>
      <c r="L14" s="23"/>
      <c r="M14" s="148" t="s">
        <v>71</v>
      </c>
      <c r="N14" s="149"/>
      <c r="O14" s="149"/>
      <c r="P14" s="149"/>
      <c r="Q14" s="149"/>
      <c r="R14" s="150"/>
      <c r="S14" s="142"/>
      <c r="T14" s="143"/>
      <c r="U14" s="146"/>
      <c r="V14" s="147"/>
    </row>
    <row r="15" spans="2:22" ht="9.9499999999999993" customHeight="1" thickTop="1" thickBot="1" x14ac:dyDescent="0.45"/>
    <row r="16" spans="2:22" ht="30" customHeight="1" thickTop="1" x14ac:dyDescent="0.4">
      <c r="B16" s="117" t="s">
        <v>61</v>
      </c>
      <c r="C16" s="103"/>
      <c r="D16" s="103"/>
      <c r="E16" s="118"/>
      <c r="F16" s="119"/>
      <c r="G16" s="120" t="s">
        <v>58</v>
      </c>
      <c r="H16" s="121"/>
      <c r="I16" s="121"/>
      <c r="J16" s="122"/>
      <c r="K16" s="120" t="s">
        <v>59</v>
      </c>
      <c r="L16" s="121"/>
      <c r="M16" s="121"/>
      <c r="N16" s="122"/>
      <c r="O16" s="102" t="s">
        <v>60</v>
      </c>
      <c r="P16" s="103"/>
      <c r="Q16" s="103"/>
      <c r="R16" s="105"/>
      <c r="S16" s="107" t="s">
        <v>30</v>
      </c>
      <c r="T16" s="107"/>
      <c r="U16" s="107"/>
      <c r="V16" s="108"/>
    </row>
    <row r="17" spans="2:22" ht="21.95" customHeight="1" x14ac:dyDescent="0.4">
      <c r="B17" s="39"/>
      <c r="C17" s="116" t="s">
        <v>62</v>
      </c>
      <c r="D17" s="116"/>
      <c r="E17" s="116"/>
      <c r="F17" s="33"/>
      <c r="G17" s="110">
        <v>500000</v>
      </c>
      <c r="H17" s="111"/>
      <c r="I17" s="111"/>
      <c r="J17" s="112"/>
      <c r="K17" s="110">
        <v>50000</v>
      </c>
      <c r="L17" s="111"/>
      <c r="M17" s="111"/>
      <c r="N17" s="112"/>
      <c r="O17" s="113">
        <f>G17+K17</f>
        <v>550000</v>
      </c>
      <c r="P17" s="114"/>
      <c r="Q17" s="114"/>
      <c r="R17" s="115"/>
      <c r="S17" s="16"/>
      <c r="T17" s="16"/>
      <c r="U17" s="16"/>
      <c r="V17" s="17"/>
    </row>
    <row r="18" spans="2:22" ht="21.95" customHeight="1" x14ac:dyDescent="0.4">
      <c r="B18" s="38"/>
      <c r="C18" s="109" t="s">
        <v>64</v>
      </c>
      <c r="D18" s="109"/>
      <c r="E18" s="109"/>
      <c r="F18" s="3"/>
      <c r="G18" s="110">
        <v>100000</v>
      </c>
      <c r="H18" s="111"/>
      <c r="I18" s="111"/>
      <c r="J18" s="112"/>
      <c r="K18" s="110">
        <v>10000</v>
      </c>
      <c r="L18" s="111"/>
      <c r="M18" s="111"/>
      <c r="N18" s="112"/>
      <c r="O18" s="113">
        <f t="shared" ref="O18:O19" si="0">G18+K18</f>
        <v>110000</v>
      </c>
      <c r="P18" s="114"/>
      <c r="Q18" s="114"/>
      <c r="R18" s="115"/>
      <c r="S18" s="16"/>
      <c r="T18" s="16"/>
      <c r="U18" s="16"/>
      <c r="V18" s="17"/>
    </row>
    <row r="19" spans="2:22" ht="21.95" customHeight="1" x14ac:dyDescent="0.4">
      <c r="B19" s="38"/>
      <c r="C19" s="109" t="s">
        <v>63</v>
      </c>
      <c r="D19" s="109"/>
      <c r="E19" s="109"/>
      <c r="F19" s="3"/>
      <c r="G19" s="110">
        <v>150000</v>
      </c>
      <c r="H19" s="111"/>
      <c r="I19" s="111"/>
      <c r="J19" s="112"/>
      <c r="K19" s="110">
        <v>15000</v>
      </c>
      <c r="L19" s="111"/>
      <c r="M19" s="111"/>
      <c r="N19" s="112"/>
      <c r="O19" s="113">
        <f t="shared" si="0"/>
        <v>165000</v>
      </c>
      <c r="P19" s="114"/>
      <c r="Q19" s="114"/>
      <c r="R19" s="115"/>
      <c r="S19" s="16"/>
      <c r="T19" s="16"/>
      <c r="U19" s="16"/>
      <c r="V19" s="17"/>
    </row>
    <row r="20" spans="2:22" ht="21.95" customHeight="1" thickBot="1" x14ac:dyDescent="0.45">
      <c r="B20" s="40"/>
      <c r="C20" s="97" t="s">
        <v>65</v>
      </c>
      <c r="D20" s="97"/>
      <c r="E20" s="97"/>
      <c r="F20" s="34"/>
      <c r="G20" s="98">
        <f>G17-G18-G19</f>
        <v>250000</v>
      </c>
      <c r="H20" s="99"/>
      <c r="I20" s="99"/>
      <c r="J20" s="100"/>
      <c r="K20" s="98">
        <f>K17-K18-K19</f>
        <v>25000</v>
      </c>
      <c r="L20" s="99"/>
      <c r="M20" s="99"/>
      <c r="N20" s="100"/>
      <c r="O20" s="98">
        <f>O17-O18-O19</f>
        <v>275000</v>
      </c>
      <c r="P20" s="99"/>
      <c r="Q20" s="99"/>
      <c r="R20" s="101"/>
      <c r="S20" s="16"/>
      <c r="T20" s="16"/>
      <c r="U20" s="16"/>
      <c r="V20" s="17"/>
    </row>
    <row r="21" spans="2:22" ht="9.9499999999999993" customHeight="1" thickTop="1" thickBot="1" x14ac:dyDescent="0.45"/>
    <row r="22" spans="2:22" s="12" customFormat="1" ht="21.95" customHeight="1" thickTop="1" x14ac:dyDescent="0.4">
      <c r="B22" s="14" t="s">
        <v>1</v>
      </c>
      <c r="C22" s="15" t="s">
        <v>10</v>
      </c>
      <c r="D22" s="102" t="s">
        <v>2</v>
      </c>
      <c r="E22" s="103"/>
      <c r="F22" s="103"/>
      <c r="G22" s="103"/>
      <c r="H22" s="103"/>
      <c r="I22" s="104"/>
      <c r="J22" s="102" t="s">
        <v>11</v>
      </c>
      <c r="K22" s="104"/>
      <c r="L22" s="15" t="s">
        <v>3</v>
      </c>
      <c r="M22" s="102" t="s">
        <v>12</v>
      </c>
      <c r="N22" s="104"/>
      <c r="O22" s="102" t="s">
        <v>13</v>
      </c>
      <c r="P22" s="103"/>
      <c r="Q22" s="103"/>
      <c r="R22" s="105"/>
      <c r="S22" s="106" t="s">
        <v>30</v>
      </c>
      <c r="T22" s="107"/>
      <c r="U22" s="107"/>
      <c r="V22" s="108"/>
    </row>
    <row r="23" spans="2:22" s="12" customFormat="1" ht="21.95" customHeight="1" x14ac:dyDescent="0.4">
      <c r="B23" s="45">
        <v>10</v>
      </c>
      <c r="C23" s="46">
        <v>1</v>
      </c>
      <c r="D23" s="86" t="s">
        <v>73</v>
      </c>
      <c r="E23" s="87"/>
      <c r="F23" s="87"/>
      <c r="G23" s="87"/>
      <c r="H23" s="87"/>
      <c r="I23" s="88"/>
      <c r="J23" s="86">
        <v>1</v>
      </c>
      <c r="K23" s="88"/>
      <c r="L23" s="46" t="s">
        <v>74</v>
      </c>
      <c r="M23" s="86"/>
      <c r="N23" s="88"/>
      <c r="O23" s="89">
        <v>100000</v>
      </c>
      <c r="P23" s="90"/>
      <c r="Q23" s="90"/>
      <c r="R23" s="91"/>
      <c r="S23" s="35"/>
      <c r="T23" s="16"/>
      <c r="U23" s="16"/>
      <c r="V23" s="17"/>
    </row>
    <row r="24" spans="2:22" s="12" customFormat="1" ht="21.75" customHeight="1" x14ac:dyDescent="0.4">
      <c r="B24" s="45"/>
      <c r="C24" s="46"/>
      <c r="D24" s="86"/>
      <c r="E24" s="87"/>
      <c r="F24" s="87"/>
      <c r="G24" s="87"/>
      <c r="H24" s="87"/>
      <c r="I24" s="88"/>
      <c r="J24" s="86"/>
      <c r="K24" s="88"/>
      <c r="L24" s="46"/>
      <c r="M24" s="86"/>
      <c r="N24" s="88"/>
      <c r="O24" s="89"/>
      <c r="P24" s="90"/>
      <c r="Q24" s="90"/>
      <c r="R24" s="91"/>
      <c r="S24" s="35"/>
      <c r="T24" s="16"/>
      <c r="U24" s="16"/>
      <c r="V24" s="17"/>
    </row>
    <row r="25" spans="2:22" s="12" customFormat="1" ht="21.95" customHeight="1" x14ac:dyDescent="0.4">
      <c r="B25" s="45"/>
      <c r="C25" s="46"/>
      <c r="D25" s="86"/>
      <c r="E25" s="87"/>
      <c r="F25" s="87"/>
      <c r="G25" s="87"/>
      <c r="H25" s="87"/>
      <c r="I25" s="88"/>
      <c r="J25" s="86"/>
      <c r="K25" s="88"/>
      <c r="L25" s="46"/>
      <c r="M25" s="86"/>
      <c r="N25" s="88"/>
      <c r="O25" s="89"/>
      <c r="P25" s="90"/>
      <c r="Q25" s="90"/>
      <c r="R25" s="91"/>
      <c r="S25" s="35"/>
      <c r="T25" s="16"/>
      <c r="U25" s="16"/>
      <c r="V25" s="17"/>
    </row>
    <row r="26" spans="2:22" s="12" customFormat="1" ht="21.95" customHeight="1" x14ac:dyDescent="0.4">
      <c r="B26" s="45"/>
      <c r="C26" s="46"/>
      <c r="D26" s="86"/>
      <c r="E26" s="87"/>
      <c r="F26" s="87"/>
      <c r="G26" s="87"/>
      <c r="H26" s="87"/>
      <c r="I26" s="88"/>
      <c r="J26" s="86"/>
      <c r="K26" s="88"/>
      <c r="L26" s="46"/>
      <c r="M26" s="86"/>
      <c r="N26" s="88"/>
      <c r="O26" s="89"/>
      <c r="P26" s="90"/>
      <c r="Q26" s="90"/>
      <c r="R26" s="91"/>
      <c r="S26" s="35"/>
      <c r="T26" s="16"/>
      <c r="U26" s="16"/>
      <c r="V26" s="17"/>
    </row>
    <row r="27" spans="2:22" s="12" customFormat="1" ht="21.95" customHeight="1" x14ac:dyDescent="0.4">
      <c r="B27" s="45"/>
      <c r="C27" s="46"/>
      <c r="D27" s="86"/>
      <c r="E27" s="87"/>
      <c r="F27" s="87"/>
      <c r="G27" s="87"/>
      <c r="H27" s="87"/>
      <c r="I27" s="88"/>
      <c r="J27" s="86"/>
      <c r="K27" s="88"/>
      <c r="L27" s="46"/>
      <c r="M27" s="86"/>
      <c r="N27" s="88"/>
      <c r="O27" s="89"/>
      <c r="P27" s="90"/>
      <c r="Q27" s="90"/>
      <c r="R27" s="91"/>
      <c r="S27" s="35"/>
      <c r="T27" s="16"/>
      <c r="U27" s="16"/>
      <c r="V27" s="17"/>
    </row>
    <row r="28" spans="2:22" s="12" customFormat="1" ht="21.95" customHeight="1" x14ac:dyDescent="0.4">
      <c r="B28" s="45"/>
      <c r="C28" s="46"/>
      <c r="D28" s="44"/>
      <c r="E28" s="36"/>
      <c r="F28" s="36"/>
      <c r="G28" s="36"/>
      <c r="H28" s="36"/>
      <c r="I28" s="37"/>
      <c r="J28" s="44"/>
      <c r="K28" s="37"/>
      <c r="L28" s="46"/>
      <c r="M28" s="44"/>
      <c r="N28" s="37"/>
      <c r="O28" s="47"/>
      <c r="P28" s="48"/>
      <c r="Q28" s="48"/>
      <c r="R28" s="49"/>
      <c r="S28" s="35"/>
      <c r="T28" s="16"/>
      <c r="U28" s="16"/>
      <c r="V28" s="17"/>
    </row>
    <row r="29" spans="2:22" s="12" customFormat="1" ht="21.95" customHeight="1" x14ac:dyDescent="0.4">
      <c r="B29" s="45"/>
      <c r="C29" s="46"/>
      <c r="D29" s="86"/>
      <c r="E29" s="87"/>
      <c r="F29" s="87"/>
      <c r="G29" s="87"/>
      <c r="H29" s="87"/>
      <c r="I29" s="88"/>
      <c r="J29" s="86"/>
      <c r="K29" s="88"/>
      <c r="L29" s="46"/>
      <c r="M29" s="86"/>
      <c r="N29" s="88"/>
      <c r="O29" s="89"/>
      <c r="P29" s="90"/>
      <c r="Q29" s="90"/>
      <c r="R29" s="91"/>
      <c r="S29" s="35"/>
      <c r="T29" s="16"/>
      <c r="U29" s="16"/>
      <c r="V29" s="17"/>
    </row>
    <row r="30" spans="2:22" ht="21.95" customHeight="1" x14ac:dyDescent="0.4">
      <c r="B30" s="45"/>
      <c r="C30" s="46"/>
      <c r="D30" s="86"/>
      <c r="E30" s="87"/>
      <c r="F30" s="87"/>
      <c r="G30" s="87"/>
      <c r="H30" s="87"/>
      <c r="I30" s="88"/>
      <c r="J30" s="86"/>
      <c r="K30" s="88"/>
      <c r="L30" s="46"/>
      <c r="M30" s="86"/>
      <c r="N30" s="88"/>
      <c r="O30" s="89"/>
      <c r="P30" s="90"/>
      <c r="Q30" s="90"/>
      <c r="R30" s="91"/>
      <c r="S30" s="38"/>
      <c r="T30" s="2"/>
      <c r="U30" s="2"/>
      <c r="V30" s="3"/>
    </row>
    <row r="31" spans="2:22" ht="21.95" customHeight="1" x14ac:dyDescent="0.4">
      <c r="B31" s="5"/>
      <c r="C31" s="1"/>
      <c r="D31" s="73">
        <v>0.1</v>
      </c>
      <c r="E31" s="73"/>
      <c r="F31" s="92" t="s">
        <v>37</v>
      </c>
      <c r="G31" s="92"/>
      <c r="H31" s="92"/>
      <c r="I31" s="93"/>
      <c r="J31" s="74"/>
      <c r="K31" s="75"/>
      <c r="L31" s="1"/>
      <c r="M31" s="74"/>
      <c r="N31" s="75"/>
      <c r="O31" s="94">
        <f>SUM(O23:R30)</f>
        <v>100000</v>
      </c>
      <c r="P31" s="95"/>
      <c r="Q31" s="95"/>
      <c r="R31" s="96"/>
      <c r="S31" s="41"/>
      <c r="T31" s="42"/>
      <c r="U31" s="42"/>
      <c r="V31" s="43"/>
    </row>
    <row r="32" spans="2:22" ht="21.95" customHeight="1" x14ac:dyDescent="0.4">
      <c r="B32" s="5"/>
      <c r="C32" s="1"/>
      <c r="D32" s="71" t="s">
        <v>38</v>
      </c>
      <c r="E32" s="71"/>
      <c r="F32" s="71"/>
      <c r="G32" s="71"/>
      <c r="H32" s="71"/>
      <c r="I32" s="72"/>
      <c r="J32" s="73">
        <v>0.1</v>
      </c>
      <c r="K32" s="73"/>
      <c r="L32" s="1"/>
      <c r="M32" s="74"/>
      <c r="N32" s="75"/>
      <c r="O32" s="76">
        <v>10000</v>
      </c>
      <c r="P32" s="77"/>
      <c r="Q32" s="77"/>
      <c r="R32" s="78"/>
      <c r="S32" s="41"/>
      <c r="T32" s="42"/>
      <c r="U32" s="42"/>
      <c r="V32" s="43"/>
    </row>
    <row r="33" spans="2:22" ht="21.95" customHeight="1" thickBot="1" x14ac:dyDescent="0.45">
      <c r="B33" s="6"/>
      <c r="C33" s="7"/>
      <c r="D33" s="79" t="s">
        <v>39</v>
      </c>
      <c r="E33" s="79"/>
      <c r="F33" s="79"/>
      <c r="G33" s="79"/>
      <c r="H33" s="79"/>
      <c r="I33" s="80"/>
      <c r="J33" s="81"/>
      <c r="K33" s="82"/>
      <c r="L33" s="7"/>
      <c r="M33" s="81"/>
      <c r="N33" s="82"/>
      <c r="O33" s="83">
        <f>O31+O32</f>
        <v>110000</v>
      </c>
      <c r="P33" s="84"/>
      <c r="Q33" s="84"/>
      <c r="R33" s="85"/>
      <c r="S33" s="41"/>
      <c r="T33" s="42"/>
      <c r="U33" s="42"/>
      <c r="V33" s="43"/>
    </row>
    <row r="34" spans="2:22" ht="12" customHeight="1" thickTop="1" x14ac:dyDescent="0.4"/>
    <row r="35" spans="2:22" ht="18.75" customHeight="1" x14ac:dyDescent="0.4">
      <c r="C35" s="69" t="s">
        <v>45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2:22" ht="18.75" customHeight="1" x14ac:dyDescent="0.4"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2:22" x14ac:dyDescent="0.4">
      <c r="C37" s="70" t="s">
        <v>46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2:22" x14ac:dyDescent="0.4">
      <c r="C38" s="68" t="s">
        <v>47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22" x14ac:dyDescent="0.4">
      <c r="C39" s="68" t="s">
        <v>49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22" x14ac:dyDescent="0.4">
      <c r="C40" s="68" t="s">
        <v>55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22" x14ac:dyDescent="0.4">
      <c r="C41" s="68" t="s">
        <v>50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22" x14ac:dyDescent="0.4">
      <c r="C42" s="68" t="s">
        <v>51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22" x14ac:dyDescent="0.4">
      <c r="C43" s="68" t="s">
        <v>52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22" x14ac:dyDescent="0.4">
      <c r="C44" s="68" t="s">
        <v>53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22" x14ac:dyDescent="0.4">
      <c r="C45" s="68" t="s">
        <v>54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</sheetData>
  <sheetProtection algorithmName="SHA-512" hashValue="SKqL0dQwWXHz/XWumMc6jvnKbXShG0uLCAnC8o0UDDbMJKdJ681ozVolITcVkgaRu1rJR9RsOc8Ek4UfESS/Fw==" saltValue="MfQiAXxEn+0F2+NYBRnz5Q==" spinCount="100000" sheet="1" objects="1" scenarios="1"/>
  <mergeCells count="107">
    <mergeCell ref="K9:L9"/>
    <mergeCell ref="M9:U9"/>
    <mergeCell ref="F10:I10"/>
    <mergeCell ref="K10:L10"/>
    <mergeCell ref="M10:P10"/>
    <mergeCell ref="Q10:R10"/>
    <mergeCell ref="S10:V10"/>
    <mergeCell ref="B1:V1"/>
    <mergeCell ref="P3:Q3"/>
    <mergeCell ref="K6:L7"/>
    <mergeCell ref="M6:V7"/>
    <mergeCell ref="B8:B10"/>
    <mergeCell ref="C8:I9"/>
    <mergeCell ref="K8:L8"/>
    <mergeCell ref="M8:U8"/>
    <mergeCell ref="V8:V9"/>
    <mergeCell ref="N4:Q4"/>
    <mergeCell ref="R4:S4"/>
    <mergeCell ref="T4:V4"/>
    <mergeCell ref="M12:N12"/>
    <mergeCell ref="P12:Q12"/>
    <mergeCell ref="U12:V12"/>
    <mergeCell ref="B13:C14"/>
    <mergeCell ref="D13:H14"/>
    <mergeCell ref="I13:I14"/>
    <mergeCell ref="M13:R13"/>
    <mergeCell ref="S13:T14"/>
    <mergeCell ref="U13:V14"/>
    <mergeCell ref="M14:R14"/>
    <mergeCell ref="S16:V16"/>
    <mergeCell ref="C18:E18"/>
    <mergeCell ref="G18:J18"/>
    <mergeCell ref="K18:N18"/>
    <mergeCell ref="O18:R18"/>
    <mergeCell ref="C19:E19"/>
    <mergeCell ref="G19:J19"/>
    <mergeCell ref="K19:N19"/>
    <mergeCell ref="O19:R19"/>
    <mergeCell ref="C17:E17"/>
    <mergeCell ref="G17:J17"/>
    <mergeCell ref="K17:N17"/>
    <mergeCell ref="O17:R17"/>
    <mergeCell ref="B16:D16"/>
    <mergeCell ref="E16:F16"/>
    <mergeCell ref="G16:J16"/>
    <mergeCell ref="K16:N16"/>
    <mergeCell ref="O16:R16"/>
    <mergeCell ref="C20:E20"/>
    <mergeCell ref="G20:J20"/>
    <mergeCell ref="K20:N20"/>
    <mergeCell ref="O20:R20"/>
    <mergeCell ref="D22:I22"/>
    <mergeCell ref="J22:K22"/>
    <mergeCell ref="M22:N22"/>
    <mergeCell ref="O22:R22"/>
    <mergeCell ref="S22:V22"/>
    <mergeCell ref="D23:I23"/>
    <mergeCell ref="J23:K23"/>
    <mergeCell ref="M23:N23"/>
    <mergeCell ref="O23:R23"/>
    <mergeCell ref="D24:I24"/>
    <mergeCell ref="J24:K24"/>
    <mergeCell ref="M24:N24"/>
    <mergeCell ref="O24:R24"/>
    <mergeCell ref="D27:I27"/>
    <mergeCell ref="J27:K27"/>
    <mergeCell ref="M27:N27"/>
    <mergeCell ref="O27:R27"/>
    <mergeCell ref="D29:I29"/>
    <mergeCell ref="J29:K29"/>
    <mergeCell ref="M29:N29"/>
    <mergeCell ref="O29:R29"/>
    <mergeCell ref="D25:I25"/>
    <mergeCell ref="J25:K25"/>
    <mergeCell ref="M25:N25"/>
    <mergeCell ref="O25:R25"/>
    <mergeCell ref="D26:I26"/>
    <mergeCell ref="J26:K26"/>
    <mergeCell ref="M26:N26"/>
    <mergeCell ref="O26:R26"/>
    <mergeCell ref="D30:I30"/>
    <mergeCell ref="J30:K30"/>
    <mergeCell ref="M30:N30"/>
    <mergeCell ref="O30:R30"/>
    <mergeCell ref="D31:E31"/>
    <mergeCell ref="F31:I31"/>
    <mergeCell ref="J31:K31"/>
    <mergeCell ref="M31:N31"/>
    <mergeCell ref="O31:R31"/>
    <mergeCell ref="D32:I32"/>
    <mergeCell ref="J32:K32"/>
    <mergeCell ref="M32:N32"/>
    <mergeCell ref="O32:R32"/>
    <mergeCell ref="D33:I33"/>
    <mergeCell ref="J33:K33"/>
    <mergeCell ref="M33:N33"/>
    <mergeCell ref="O33:R33"/>
    <mergeCell ref="C40:S40"/>
    <mergeCell ref="C41:S41"/>
    <mergeCell ref="C42:S42"/>
    <mergeCell ref="C43:S43"/>
    <mergeCell ref="C44:S44"/>
    <mergeCell ref="C45:S45"/>
    <mergeCell ref="C35:S36"/>
    <mergeCell ref="C37:S37"/>
    <mergeCell ref="C38:S38"/>
    <mergeCell ref="C39:S39"/>
  </mergeCells>
  <phoneticPr fontId="2"/>
  <dataValidations count="2">
    <dataValidation type="list" allowBlank="1" showInputMessage="1" showErrorMessage="1" sqref="U12:V12" xr:uid="{CF1BA5B0-673A-4DF8-A37B-DCA5E75E0931}">
      <formula1>"普通,当座"</formula1>
    </dataValidation>
    <dataValidation type="list" allowBlank="1" showInputMessage="1" showErrorMessage="1" prompt="税率をリストから選択して下さい" sqref="D31:E31 J32:K32" xr:uid="{797556A5-9334-4F5B-8BA9-05DEFBF23E41}">
      <formula1>"10％,軽減8％,8％,非課税"</formula1>
    </dataValidation>
  </dataValidations>
  <pageMargins left="0.15748031496062992" right="0.11811023622047245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C261-A08C-4EAE-846D-7EB8A80BEB62}">
  <dimension ref="A1:AF34"/>
  <sheetViews>
    <sheetView tabSelected="1" workbookViewId="0">
      <selection activeCell="B10" sqref="B10"/>
    </sheetView>
  </sheetViews>
  <sheetFormatPr defaultRowHeight="18.75" x14ac:dyDescent="0.4"/>
  <cols>
    <col min="1" max="21" width="4.25" customWidth="1"/>
    <col min="22" max="22" width="1.625" customWidth="1"/>
  </cols>
  <sheetData>
    <row r="1" spans="1:32" ht="35.1" customHeight="1" x14ac:dyDescent="0.4">
      <c r="A1" s="163" t="s">
        <v>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32" ht="9.9499999999999993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32" ht="18" customHeight="1" thickBot="1" x14ac:dyDescent="0.45">
      <c r="N3" t="s">
        <v>36</v>
      </c>
      <c r="O3" s="237"/>
      <c r="P3" s="237"/>
      <c r="Q3" s="12" t="s">
        <v>14</v>
      </c>
      <c r="R3" s="66"/>
      <c r="S3" s="12" t="s">
        <v>1</v>
      </c>
      <c r="T3" s="66"/>
      <c r="U3" s="12" t="s">
        <v>10</v>
      </c>
    </row>
    <row r="4" spans="1:32" ht="24.75" thickTop="1" x14ac:dyDescent="0.4">
      <c r="A4" s="13" t="s">
        <v>5</v>
      </c>
      <c r="J4" s="30" t="s">
        <v>24</v>
      </c>
      <c r="K4" s="4"/>
      <c r="L4" s="51" t="s">
        <v>31</v>
      </c>
      <c r="M4" s="177"/>
      <c r="N4" s="177"/>
      <c r="O4" s="177"/>
      <c r="P4" s="239"/>
      <c r="Q4" s="179" t="s">
        <v>68</v>
      </c>
      <c r="R4" s="103"/>
      <c r="S4" s="181"/>
      <c r="T4" s="181"/>
      <c r="U4" s="182"/>
    </row>
    <row r="5" spans="1:32" ht="3.95" customHeight="1" x14ac:dyDescent="0.4">
      <c r="A5" s="9"/>
      <c r="J5" s="10"/>
      <c r="U5" s="11"/>
    </row>
    <row r="6" spans="1:32" ht="12.6" customHeight="1" x14ac:dyDescent="0.4">
      <c r="B6" t="s">
        <v>6</v>
      </c>
      <c r="J6" s="151" t="s">
        <v>33</v>
      </c>
      <c r="K6" s="152"/>
      <c r="L6" s="233"/>
      <c r="M6" s="233"/>
      <c r="N6" s="233"/>
      <c r="O6" s="233"/>
      <c r="P6" s="233"/>
      <c r="Q6" s="233"/>
      <c r="R6" s="233"/>
      <c r="S6" s="233"/>
      <c r="T6" s="233"/>
      <c r="U6" s="238"/>
    </row>
    <row r="7" spans="1:32" ht="12.6" customHeight="1" thickBot="1" x14ac:dyDescent="0.45">
      <c r="J7" s="151"/>
      <c r="K7" s="152"/>
      <c r="L7" s="233"/>
      <c r="M7" s="233"/>
      <c r="N7" s="233"/>
      <c r="O7" s="233"/>
      <c r="P7" s="233"/>
      <c r="Q7" s="233"/>
      <c r="R7" s="233"/>
      <c r="S7" s="233"/>
      <c r="T7" s="233"/>
      <c r="U7" s="238"/>
    </row>
    <row r="8" spans="1:32" ht="25.15" customHeight="1" thickTop="1" x14ac:dyDescent="0.4">
      <c r="A8" s="167" t="s">
        <v>7</v>
      </c>
      <c r="B8" s="170" t="s">
        <v>78</v>
      </c>
      <c r="C8" s="171"/>
      <c r="D8" s="171"/>
      <c r="E8" s="171"/>
      <c r="F8" s="171"/>
      <c r="G8" s="171"/>
      <c r="H8" s="172"/>
      <c r="J8" s="151" t="s">
        <v>34</v>
      </c>
      <c r="K8" s="152"/>
      <c r="L8" s="233"/>
      <c r="M8" s="234"/>
      <c r="N8" s="234"/>
      <c r="O8" s="234"/>
      <c r="P8" s="234"/>
      <c r="Q8" s="234"/>
      <c r="R8" s="234"/>
      <c r="S8" s="234"/>
      <c r="T8" s="234"/>
      <c r="U8" s="176"/>
      <c r="W8" s="69" t="s">
        <v>45</v>
      </c>
      <c r="X8" s="69"/>
      <c r="Y8" s="69"/>
      <c r="Z8" s="69"/>
      <c r="AA8" s="69"/>
      <c r="AB8" s="69"/>
      <c r="AC8" s="69"/>
      <c r="AD8" s="69"/>
      <c r="AE8" s="69"/>
      <c r="AF8" s="69"/>
    </row>
    <row r="9" spans="1:32" ht="25.15" customHeight="1" x14ac:dyDescent="0.4">
      <c r="A9" s="168"/>
      <c r="B9" s="173"/>
      <c r="C9" s="174"/>
      <c r="D9" s="174"/>
      <c r="E9" s="174"/>
      <c r="F9" s="174"/>
      <c r="G9" s="174"/>
      <c r="H9" s="175"/>
      <c r="J9" s="151" t="s">
        <v>35</v>
      </c>
      <c r="K9" s="152"/>
      <c r="L9" s="233"/>
      <c r="M9" s="234"/>
      <c r="N9" s="234"/>
      <c r="O9" s="234"/>
      <c r="P9" s="234"/>
      <c r="Q9" s="234"/>
      <c r="R9" s="234"/>
      <c r="S9" s="234"/>
      <c r="T9" s="234"/>
      <c r="U9" s="176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 ht="25.15" customHeight="1" thickBot="1" x14ac:dyDescent="0.45">
      <c r="A10" s="169"/>
      <c r="B10" s="29" t="s">
        <v>25</v>
      </c>
      <c r="C10" s="8"/>
      <c r="D10" s="31"/>
      <c r="E10" s="155"/>
      <c r="F10" s="155"/>
      <c r="G10" s="155"/>
      <c r="H10" s="156"/>
      <c r="J10" s="157" t="s">
        <v>15</v>
      </c>
      <c r="K10" s="158"/>
      <c r="L10" s="235"/>
      <c r="M10" s="236"/>
      <c r="N10" s="236"/>
      <c r="O10" s="236"/>
      <c r="P10" s="158" t="s">
        <v>32</v>
      </c>
      <c r="Q10" s="158"/>
      <c r="R10" s="161"/>
      <c r="S10" s="160"/>
      <c r="T10" s="160"/>
      <c r="U10" s="162"/>
    </row>
    <row r="11" spans="1:32" ht="3.95" customHeight="1" thickTop="1" thickBot="1" x14ac:dyDescent="0.45"/>
    <row r="12" spans="1:32" ht="21.95" customHeight="1" thickTop="1" thickBot="1" x14ac:dyDescent="0.45">
      <c r="J12" s="18" t="s">
        <v>16</v>
      </c>
      <c r="K12" s="21"/>
      <c r="L12" s="123"/>
      <c r="M12" s="124"/>
      <c r="N12" s="25" t="s">
        <v>26</v>
      </c>
      <c r="O12" s="240"/>
      <c r="P12" s="124"/>
      <c r="Q12" s="26" t="s">
        <v>27</v>
      </c>
      <c r="R12" s="24" t="s">
        <v>17</v>
      </c>
      <c r="S12" s="21"/>
      <c r="T12" s="127" t="s">
        <v>77</v>
      </c>
      <c r="U12" s="128"/>
      <c r="W12" s="67"/>
    </row>
    <row r="13" spans="1:32" ht="15.95" customHeight="1" thickTop="1" x14ac:dyDescent="0.4">
      <c r="A13" s="129" t="s">
        <v>40</v>
      </c>
      <c r="B13" s="130"/>
      <c r="C13" s="221">
        <f>N19+N33</f>
        <v>0</v>
      </c>
      <c r="D13" s="222"/>
      <c r="E13" s="222"/>
      <c r="F13" s="222"/>
      <c r="G13" s="222"/>
      <c r="H13" s="137" t="s">
        <v>0</v>
      </c>
      <c r="J13" s="19" t="s">
        <v>20</v>
      </c>
      <c r="K13" s="22"/>
      <c r="L13" s="139"/>
      <c r="M13" s="87"/>
      <c r="N13" s="87"/>
      <c r="O13" s="87"/>
      <c r="P13" s="87"/>
      <c r="Q13" s="88"/>
      <c r="R13" s="140" t="s">
        <v>19</v>
      </c>
      <c r="S13" s="141"/>
      <c r="T13" s="144"/>
      <c r="U13" s="145"/>
    </row>
    <row r="14" spans="1:32" ht="21.95" customHeight="1" thickBot="1" x14ac:dyDescent="0.45">
      <c r="A14" s="131"/>
      <c r="B14" s="132"/>
      <c r="C14" s="223"/>
      <c r="D14" s="224"/>
      <c r="E14" s="224"/>
      <c r="F14" s="224"/>
      <c r="G14" s="224"/>
      <c r="H14" s="138"/>
      <c r="J14" s="20" t="s">
        <v>18</v>
      </c>
      <c r="K14" s="23"/>
      <c r="L14" s="225"/>
      <c r="M14" s="226"/>
      <c r="N14" s="226"/>
      <c r="O14" s="226"/>
      <c r="P14" s="226"/>
      <c r="Q14" s="227"/>
      <c r="R14" s="142"/>
      <c r="S14" s="143"/>
      <c r="T14" s="146"/>
      <c r="U14" s="147"/>
    </row>
    <row r="15" spans="1:32" ht="9.9499999999999993" customHeight="1" thickTop="1" thickBot="1" x14ac:dyDescent="0.45"/>
    <row r="16" spans="1:32" ht="30" customHeight="1" thickTop="1" x14ac:dyDescent="0.35">
      <c r="A16" s="117" t="s">
        <v>61</v>
      </c>
      <c r="B16" s="103"/>
      <c r="C16" s="103"/>
      <c r="D16" s="219"/>
      <c r="E16" s="220"/>
      <c r="F16" s="120" t="s">
        <v>58</v>
      </c>
      <c r="G16" s="121"/>
      <c r="H16" s="121"/>
      <c r="I16" s="122"/>
      <c r="J16" s="120" t="s">
        <v>59</v>
      </c>
      <c r="K16" s="121"/>
      <c r="L16" s="121"/>
      <c r="M16" s="122"/>
      <c r="N16" s="102" t="s">
        <v>60</v>
      </c>
      <c r="O16" s="103"/>
      <c r="P16" s="103"/>
      <c r="Q16" s="105"/>
      <c r="R16" s="107" t="s">
        <v>30</v>
      </c>
      <c r="S16" s="107"/>
      <c r="T16" s="107"/>
      <c r="U16" s="108"/>
      <c r="W16" s="184" t="s">
        <v>46</v>
      </c>
      <c r="X16" s="184"/>
      <c r="Y16" s="184"/>
      <c r="Z16" s="184"/>
      <c r="AA16" s="184"/>
      <c r="AB16" s="184"/>
      <c r="AC16" s="184"/>
      <c r="AD16" s="184"/>
      <c r="AE16" s="184"/>
      <c r="AF16" s="184"/>
    </row>
    <row r="17" spans="1:32" ht="21.95" customHeight="1" x14ac:dyDescent="0.4">
      <c r="A17" s="39"/>
      <c r="B17" s="116" t="s">
        <v>62</v>
      </c>
      <c r="C17" s="116"/>
      <c r="D17" s="116"/>
      <c r="E17" s="33"/>
      <c r="F17" s="198"/>
      <c r="G17" s="200"/>
      <c r="H17" s="200"/>
      <c r="I17" s="199"/>
      <c r="J17" s="198"/>
      <c r="K17" s="200"/>
      <c r="L17" s="200"/>
      <c r="M17" s="199"/>
      <c r="N17" s="228">
        <f>F17+J17</f>
        <v>0</v>
      </c>
      <c r="O17" s="229"/>
      <c r="P17" s="229"/>
      <c r="Q17" s="230"/>
      <c r="R17" s="16"/>
      <c r="S17" s="16"/>
      <c r="T17" s="16"/>
      <c r="U17" s="17"/>
      <c r="W17" s="68" t="s">
        <v>47</v>
      </c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ht="21.95" customHeight="1" thickBot="1" x14ac:dyDescent="0.45">
      <c r="A18" s="39"/>
      <c r="B18" s="116" t="s">
        <v>64</v>
      </c>
      <c r="C18" s="116"/>
      <c r="D18" s="116"/>
      <c r="E18" s="33"/>
      <c r="F18" s="213"/>
      <c r="G18" s="214"/>
      <c r="H18" s="214"/>
      <c r="I18" s="215"/>
      <c r="J18" s="213"/>
      <c r="K18" s="214"/>
      <c r="L18" s="214"/>
      <c r="M18" s="215"/>
      <c r="N18" s="216">
        <f>F18+J18</f>
        <v>0</v>
      </c>
      <c r="O18" s="217"/>
      <c r="P18" s="217"/>
      <c r="Q18" s="218"/>
      <c r="R18" s="16"/>
      <c r="S18" s="16"/>
      <c r="T18" s="16"/>
      <c r="U18" s="17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ht="21.95" customHeight="1" thickBot="1" x14ac:dyDescent="0.45">
      <c r="A19" s="38"/>
      <c r="B19" s="109" t="s">
        <v>63</v>
      </c>
      <c r="C19" s="109"/>
      <c r="D19" s="109"/>
      <c r="E19" s="50"/>
      <c r="F19" s="202"/>
      <c r="G19" s="202"/>
      <c r="H19" s="202"/>
      <c r="I19" s="203"/>
      <c r="J19" s="204"/>
      <c r="K19" s="202"/>
      <c r="L19" s="202"/>
      <c r="M19" s="203"/>
      <c r="N19" s="205">
        <f>F19+J19</f>
        <v>0</v>
      </c>
      <c r="O19" s="206"/>
      <c r="P19" s="206"/>
      <c r="Q19" s="207"/>
      <c r="R19" s="16"/>
      <c r="S19" s="16"/>
      <c r="T19" s="16"/>
      <c r="U19" s="17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 ht="21.95" customHeight="1" thickBot="1" x14ac:dyDescent="0.45">
      <c r="A20" s="40"/>
      <c r="B20" s="208" t="s">
        <v>65</v>
      </c>
      <c r="C20" s="208"/>
      <c r="D20" s="208"/>
      <c r="E20" s="34"/>
      <c r="F20" s="209">
        <f>F17-F18-F19</f>
        <v>0</v>
      </c>
      <c r="G20" s="210"/>
      <c r="H20" s="210"/>
      <c r="I20" s="211"/>
      <c r="J20" s="209">
        <f>J17-J18-J19</f>
        <v>0</v>
      </c>
      <c r="K20" s="210"/>
      <c r="L20" s="210"/>
      <c r="M20" s="211"/>
      <c r="N20" s="209">
        <f>N17-N18-N19</f>
        <v>0</v>
      </c>
      <c r="O20" s="210"/>
      <c r="P20" s="210"/>
      <c r="Q20" s="212"/>
      <c r="R20" s="16"/>
      <c r="S20" s="16"/>
      <c r="T20" s="16"/>
      <c r="U20" s="17"/>
    </row>
    <row r="21" spans="1:32" ht="9.9499999999999993" customHeight="1" thickTop="1" thickBot="1" x14ac:dyDescent="0.45"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</row>
    <row r="22" spans="1:32" s="12" customFormat="1" ht="21.95" customHeight="1" thickTop="1" x14ac:dyDescent="0.4">
      <c r="A22" s="14" t="s">
        <v>1</v>
      </c>
      <c r="B22" s="15" t="s">
        <v>10</v>
      </c>
      <c r="C22" s="102" t="s">
        <v>2</v>
      </c>
      <c r="D22" s="103"/>
      <c r="E22" s="103"/>
      <c r="F22" s="103"/>
      <c r="G22" s="103"/>
      <c r="H22" s="104"/>
      <c r="I22" s="102" t="s">
        <v>11</v>
      </c>
      <c r="J22" s="104"/>
      <c r="K22" s="15" t="s">
        <v>3</v>
      </c>
      <c r="L22" s="102" t="s">
        <v>12</v>
      </c>
      <c r="M22" s="104"/>
      <c r="N22" s="102" t="s">
        <v>13</v>
      </c>
      <c r="O22" s="103"/>
      <c r="P22" s="103"/>
      <c r="Q22" s="105"/>
      <c r="R22" s="106" t="s">
        <v>30</v>
      </c>
      <c r="S22" s="107"/>
      <c r="T22" s="107"/>
      <c r="U22" s="108"/>
      <c r="W22" s="183" t="s">
        <v>48</v>
      </c>
      <c r="X22" s="183"/>
      <c r="Y22" s="183"/>
      <c r="Z22" s="183"/>
      <c r="AA22" s="183"/>
      <c r="AB22" s="183"/>
      <c r="AC22" s="183"/>
      <c r="AD22" s="183"/>
      <c r="AE22" s="183"/>
      <c r="AF22" s="183"/>
    </row>
    <row r="23" spans="1:32" s="12" customFormat="1" ht="21.95" customHeight="1" x14ac:dyDescent="0.4">
      <c r="A23" s="45"/>
      <c r="B23" s="46"/>
      <c r="C23" s="195"/>
      <c r="D23" s="196"/>
      <c r="E23" s="196"/>
      <c r="F23" s="196"/>
      <c r="G23" s="196"/>
      <c r="H23" s="197"/>
      <c r="I23" s="86"/>
      <c r="J23" s="88"/>
      <c r="K23" s="46"/>
      <c r="L23" s="198"/>
      <c r="M23" s="199"/>
      <c r="N23" s="198"/>
      <c r="O23" s="200"/>
      <c r="P23" s="200"/>
      <c r="Q23" s="201"/>
      <c r="R23" s="35"/>
      <c r="S23" s="16"/>
      <c r="T23" s="16"/>
      <c r="U23" s="17"/>
      <c r="W23" s="32" t="s">
        <v>49</v>
      </c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s="12" customFormat="1" ht="21.95" customHeight="1" x14ac:dyDescent="0.4">
      <c r="A24" s="45"/>
      <c r="B24" s="46"/>
      <c r="C24" s="195"/>
      <c r="D24" s="196"/>
      <c r="E24" s="196"/>
      <c r="F24" s="196"/>
      <c r="G24" s="196"/>
      <c r="H24" s="197"/>
      <c r="I24" s="86"/>
      <c r="J24" s="88"/>
      <c r="K24" s="46"/>
      <c r="L24" s="198"/>
      <c r="M24" s="199"/>
      <c r="N24" s="198"/>
      <c r="O24" s="200"/>
      <c r="P24" s="200"/>
      <c r="Q24" s="201"/>
      <c r="R24" s="35"/>
      <c r="S24" s="16"/>
      <c r="T24" s="16"/>
      <c r="U24" s="17"/>
      <c r="W24" s="32" t="s">
        <v>55</v>
      </c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s="12" customFormat="1" ht="21.95" customHeight="1" x14ac:dyDescent="0.4">
      <c r="A25" s="45"/>
      <c r="B25" s="46"/>
      <c r="C25" s="195"/>
      <c r="D25" s="196"/>
      <c r="E25" s="196"/>
      <c r="F25" s="196"/>
      <c r="G25" s="196"/>
      <c r="H25" s="197"/>
      <c r="I25" s="86"/>
      <c r="J25" s="88"/>
      <c r="K25" s="46"/>
      <c r="L25" s="198"/>
      <c r="M25" s="199"/>
      <c r="N25" s="198"/>
      <c r="O25" s="200"/>
      <c r="P25" s="200"/>
      <c r="Q25" s="201"/>
      <c r="R25" s="35"/>
      <c r="S25" s="16"/>
      <c r="T25" s="16"/>
      <c r="U25" s="17"/>
      <c r="W25" s="32" t="s">
        <v>50</v>
      </c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s="12" customFormat="1" ht="21.95" customHeight="1" x14ac:dyDescent="0.4">
      <c r="A26" s="45"/>
      <c r="B26" s="46"/>
      <c r="C26" s="195"/>
      <c r="D26" s="196"/>
      <c r="E26" s="196"/>
      <c r="F26" s="196"/>
      <c r="G26" s="196"/>
      <c r="H26" s="197"/>
      <c r="I26" s="86"/>
      <c r="J26" s="88"/>
      <c r="K26" s="46"/>
      <c r="L26" s="198"/>
      <c r="M26" s="199"/>
      <c r="N26" s="198"/>
      <c r="O26" s="200"/>
      <c r="P26" s="200"/>
      <c r="Q26" s="201"/>
      <c r="R26" s="35"/>
      <c r="S26" s="16"/>
      <c r="T26" s="16"/>
      <c r="U26" s="17"/>
      <c r="W26" s="32" t="s">
        <v>56</v>
      </c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s="12" customFormat="1" ht="21.95" customHeight="1" x14ac:dyDescent="0.4">
      <c r="A27" s="45"/>
      <c r="B27" s="46"/>
      <c r="C27" s="195"/>
      <c r="D27" s="196"/>
      <c r="E27" s="196"/>
      <c r="F27" s="196"/>
      <c r="G27" s="196"/>
      <c r="H27" s="197"/>
      <c r="I27" s="86"/>
      <c r="J27" s="88"/>
      <c r="K27" s="46"/>
      <c r="L27" s="198"/>
      <c r="M27" s="199"/>
      <c r="N27" s="198"/>
      <c r="O27" s="200"/>
      <c r="P27" s="200"/>
      <c r="Q27" s="201"/>
      <c r="R27" s="35"/>
      <c r="S27" s="16"/>
      <c r="T27" s="16"/>
      <c r="U27" s="17"/>
      <c r="W27" s="32" t="s">
        <v>52</v>
      </c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s="12" customFormat="1" ht="21.95" customHeight="1" x14ac:dyDescent="0.4">
      <c r="A28" s="45"/>
      <c r="B28" s="46"/>
      <c r="C28" s="52"/>
      <c r="D28" s="53"/>
      <c r="E28" s="53"/>
      <c r="F28" s="53"/>
      <c r="G28" s="53"/>
      <c r="H28" s="54"/>
      <c r="I28" s="44"/>
      <c r="J28" s="37"/>
      <c r="K28" s="46"/>
      <c r="L28" s="198"/>
      <c r="M28" s="199"/>
      <c r="N28" s="198"/>
      <c r="O28" s="200"/>
      <c r="P28" s="200"/>
      <c r="Q28" s="201"/>
      <c r="R28" s="35"/>
      <c r="S28" s="16"/>
      <c r="T28" s="16"/>
      <c r="U28" s="17"/>
      <c r="W28" s="32" t="s">
        <v>75</v>
      </c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s="12" customFormat="1" ht="21.95" customHeight="1" x14ac:dyDescent="0.4">
      <c r="A29" s="45"/>
      <c r="B29" s="46"/>
      <c r="C29" s="195"/>
      <c r="D29" s="196"/>
      <c r="E29" s="196"/>
      <c r="F29" s="196"/>
      <c r="G29" s="196"/>
      <c r="H29" s="197"/>
      <c r="I29" s="86"/>
      <c r="J29" s="88"/>
      <c r="K29" s="46"/>
      <c r="L29" s="198"/>
      <c r="M29" s="199"/>
      <c r="N29" s="198"/>
      <c r="O29" s="200"/>
      <c r="P29" s="200"/>
      <c r="Q29" s="201"/>
      <c r="R29" s="35"/>
      <c r="S29" s="16"/>
      <c r="T29" s="16"/>
      <c r="U29" s="17"/>
      <c r="W29" s="32" t="s">
        <v>54</v>
      </c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ht="21.95" customHeight="1" x14ac:dyDescent="0.4">
      <c r="A30" s="45"/>
      <c r="B30" s="46"/>
      <c r="C30" s="195"/>
      <c r="D30" s="196"/>
      <c r="E30" s="196"/>
      <c r="F30" s="196"/>
      <c r="G30" s="196"/>
      <c r="H30" s="197"/>
      <c r="I30" s="86"/>
      <c r="J30" s="88"/>
      <c r="K30" s="46"/>
      <c r="L30" s="198"/>
      <c r="M30" s="199"/>
      <c r="N30" s="198"/>
      <c r="O30" s="200"/>
      <c r="P30" s="200"/>
      <c r="Q30" s="201"/>
      <c r="R30" s="38"/>
      <c r="S30" s="2"/>
      <c r="T30" s="2"/>
      <c r="U30" s="3"/>
    </row>
    <row r="31" spans="1:32" ht="21.95" customHeight="1" x14ac:dyDescent="0.4">
      <c r="A31" s="5"/>
      <c r="B31" s="1"/>
      <c r="C31" s="73">
        <v>0.1</v>
      </c>
      <c r="D31" s="73"/>
      <c r="E31" s="92" t="s">
        <v>37</v>
      </c>
      <c r="F31" s="92"/>
      <c r="G31" s="92"/>
      <c r="H31" s="93"/>
      <c r="I31" s="74"/>
      <c r="J31" s="75"/>
      <c r="K31" s="1"/>
      <c r="L31" s="74"/>
      <c r="M31" s="75"/>
      <c r="N31" s="189">
        <f>SUM(N23:Q30)</f>
        <v>0</v>
      </c>
      <c r="O31" s="190"/>
      <c r="P31" s="190"/>
      <c r="Q31" s="191"/>
      <c r="R31" s="41"/>
      <c r="S31" s="42"/>
      <c r="T31" s="42"/>
      <c r="U31" s="43"/>
    </row>
    <row r="32" spans="1:32" ht="21.95" customHeight="1" x14ac:dyDescent="0.4">
      <c r="A32" s="5"/>
      <c r="B32" s="1"/>
      <c r="C32" s="71" t="s">
        <v>38</v>
      </c>
      <c r="D32" s="71"/>
      <c r="E32" s="71"/>
      <c r="F32" s="71"/>
      <c r="G32" s="71"/>
      <c r="H32" s="72"/>
      <c r="I32" s="73">
        <v>0.1</v>
      </c>
      <c r="J32" s="73"/>
      <c r="K32" s="1"/>
      <c r="L32" s="74"/>
      <c r="M32" s="75"/>
      <c r="N32" s="192"/>
      <c r="O32" s="193"/>
      <c r="P32" s="193"/>
      <c r="Q32" s="194"/>
      <c r="R32" s="41"/>
      <c r="S32" s="42"/>
      <c r="T32" s="42"/>
      <c r="U32" s="43"/>
    </row>
    <row r="33" spans="1:21" ht="21.95" customHeight="1" thickBot="1" x14ac:dyDescent="0.45">
      <c r="A33" s="6"/>
      <c r="B33" s="7"/>
      <c r="C33" s="79" t="s">
        <v>39</v>
      </c>
      <c r="D33" s="79"/>
      <c r="E33" s="79"/>
      <c r="F33" s="79"/>
      <c r="G33" s="79"/>
      <c r="H33" s="80"/>
      <c r="I33" s="81"/>
      <c r="J33" s="82"/>
      <c r="K33" s="7"/>
      <c r="L33" s="81"/>
      <c r="M33" s="82"/>
      <c r="N33" s="186">
        <f>N31+N32</f>
        <v>0</v>
      </c>
      <c r="O33" s="187"/>
      <c r="P33" s="187"/>
      <c r="Q33" s="188"/>
      <c r="R33" s="41"/>
      <c r="S33" s="42"/>
      <c r="T33" s="42"/>
      <c r="U33" s="43"/>
    </row>
    <row r="34" spans="1:21" ht="17.25" customHeight="1" thickTop="1" x14ac:dyDescent="0.4">
      <c r="R34" s="231" t="s">
        <v>76</v>
      </c>
      <c r="S34" s="232"/>
      <c r="T34" s="232"/>
      <c r="U34" s="232"/>
    </row>
  </sheetData>
  <mergeCells count="107">
    <mergeCell ref="R34:U34"/>
    <mergeCell ref="J9:K9"/>
    <mergeCell ref="L9:T9"/>
    <mergeCell ref="E10:H10"/>
    <mergeCell ref="J10:K10"/>
    <mergeCell ref="L10:O10"/>
    <mergeCell ref="P10:Q10"/>
    <mergeCell ref="R10:U10"/>
    <mergeCell ref="A1:U1"/>
    <mergeCell ref="O3:P3"/>
    <mergeCell ref="J6:K7"/>
    <mergeCell ref="L6:U7"/>
    <mergeCell ref="A8:A10"/>
    <mergeCell ref="B8:H9"/>
    <mergeCell ref="J8:K8"/>
    <mergeCell ref="L8:T8"/>
    <mergeCell ref="U8:U9"/>
    <mergeCell ref="M4:P4"/>
    <mergeCell ref="Q4:R4"/>
    <mergeCell ref="S4:U4"/>
    <mergeCell ref="R16:U16"/>
    <mergeCell ref="L12:M12"/>
    <mergeCell ref="O12:P12"/>
    <mergeCell ref="T12:U12"/>
    <mergeCell ref="A13:B14"/>
    <mergeCell ref="C13:G14"/>
    <mergeCell ref="H13:H14"/>
    <mergeCell ref="L13:Q13"/>
    <mergeCell ref="R13:S14"/>
    <mergeCell ref="T13:U14"/>
    <mergeCell ref="L14:Q14"/>
    <mergeCell ref="B17:D17"/>
    <mergeCell ref="F17:I17"/>
    <mergeCell ref="J17:M17"/>
    <mergeCell ref="N17:Q17"/>
    <mergeCell ref="B18:D18"/>
    <mergeCell ref="F18:I18"/>
    <mergeCell ref="J18:M18"/>
    <mergeCell ref="N18:Q18"/>
    <mergeCell ref="A16:C16"/>
    <mergeCell ref="D16:E16"/>
    <mergeCell ref="F16:I16"/>
    <mergeCell ref="J16:M16"/>
    <mergeCell ref="N16:Q16"/>
    <mergeCell ref="R22:U22"/>
    <mergeCell ref="C23:H23"/>
    <mergeCell ref="I23:J23"/>
    <mergeCell ref="L23:M23"/>
    <mergeCell ref="N23:Q23"/>
    <mergeCell ref="B19:D19"/>
    <mergeCell ref="F19:I19"/>
    <mergeCell ref="J19:M19"/>
    <mergeCell ref="N19:Q19"/>
    <mergeCell ref="B20:D20"/>
    <mergeCell ref="F20:I20"/>
    <mergeCell ref="J20:M20"/>
    <mergeCell ref="N20:Q20"/>
    <mergeCell ref="C24:H24"/>
    <mergeCell ref="I24:J24"/>
    <mergeCell ref="L24:M24"/>
    <mergeCell ref="N24:Q24"/>
    <mergeCell ref="C25:H25"/>
    <mergeCell ref="I25:J25"/>
    <mergeCell ref="L25:M25"/>
    <mergeCell ref="N25:Q25"/>
    <mergeCell ref="C22:H22"/>
    <mergeCell ref="I22:J22"/>
    <mergeCell ref="L22:M22"/>
    <mergeCell ref="N22:Q22"/>
    <mergeCell ref="C30:H30"/>
    <mergeCell ref="I30:J30"/>
    <mergeCell ref="L30:M30"/>
    <mergeCell ref="N30:Q30"/>
    <mergeCell ref="C26:H26"/>
    <mergeCell ref="I26:J26"/>
    <mergeCell ref="L26:M26"/>
    <mergeCell ref="N26:Q26"/>
    <mergeCell ref="C27:H27"/>
    <mergeCell ref="I27:J27"/>
    <mergeCell ref="L27:M27"/>
    <mergeCell ref="N27:Q27"/>
    <mergeCell ref="L28:M28"/>
    <mergeCell ref="N28:Q28"/>
    <mergeCell ref="W22:AF22"/>
    <mergeCell ref="W8:AF9"/>
    <mergeCell ref="W16:AF16"/>
    <mergeCell ref="W17:AF17"/>
    <mergeCell ref="W18:AF18"/>
    <mergeCell ref="W19:AF19"/>
    <mergeCell ref="W21:AF21"/>
    <mergeCell ref="C33:H33"/>
    <mergeCell ref="I33:J33"/>
    <mergeCell ref="L33:M33"/>
    <mergeCell ref="N33:Q33"/>
    <mergeCell ref="C31:D31"/>
    <mergeCell ref="E31:H31"/>
    <mergeCell ref="I31:J31"/>
    <mergeCell ref="L31:M31"/>
    <mergeCell ref="N31:Q31"/>
    <mergeCell ref="C32:H32"/>
    <mergeCell ref="I32:J32"/>
    <mergeCell ref="L32:M32"/>
    <mergeCell ref="N32:Q32"/>
    <mergeCell ref="C29:H29"/>
    <mergeCell ref="I29:J29"/>
    <mergeCell ref="L29:M29"/>
    <mergeCell ref="N29:Q29"/>
  </mergeCells>
  <phoneticPr fontId="2"/>
  <dataValidations disablePrompts="1" count="2">
    <dataValidation type="list" allowBlank="1" showInputMessage="1" showErrorMessage="1" prompt="税率をリストから選択して下さい" sqref="C31:D31 I32:J32" xr:uid="{323519BB-B829-4D3A-AED6-6E8C0AC83EB2}">
      <formula1>"10％,軽減8％,8％,非課税"</formula1>
    </dataValidation>
    <dataValidation type="list" allowBlank="1" showInputMessage="1" showErrorMessage="1" sqref="T12:U12" xr:uid="{EF351B37-3864-4179-8295-49419DD5D342}">
      <formula1>"普通,当座"</formula1>
    </dataValidation>
  </dataValidations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3E92-E5B7-4506-BB56-18576C60C5A2}">
  <dimension ref="A1:U39"/>
  <sheetViews>
    <sheetView workbookViewId="0">
      <selection activeCell="R10" sqref="R10:U10"/>
    </sheetView>
  </sheetViews>
  <sheetFormatPr defaultRowHeight="18.75" x14ac:dyDescent="0.4"/>
  <cols>
    <col min="1" max="21" width="4.25" customWidth="1"/>
    <col min="22" max="22" width="1.625" customWidth="1"/>
  </cols>
  <sheetData>
    <row r="1" spans="1:21" ht="35.1" customHeight="1" x14ac:dyDescent="0.4">
      <c r="A1" s="163" t="s">
        <v>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9.9499999999999993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8" customHeight="1" thickBot="1" x14ac:dyDescent="0.45">
      <c r="N3" t="s">
        <v>36</v>
      </c>
      <c r="O3" s="158" t="str">
        <f>IF('協力業者控え(入力用)'!O3:P3="","",'協力業者控え(入力用)'!O3:P3)</f>
        <v/>
      </c>
      <c r="P3" s="158"/>
      <c r="Q3" s="12" t="s">
        <v>14</v>
      </c>
      <c r="R3" s="12" t="str">
        <f>IF('協力業者控え(入力用)'!R3="","",'協力業者控え(入力用)'!R3)</f>
        <v/>
      </c>
      <c r="S3" s="12" t="s">
        <v>1</v>
      </c>
      <c r="T3" s="12" t="str">
        <f>IF('協力業者控え(入力用)'!T3="","",'協力業者控え(入力用)'!T3)</f>
        <v/>
      </c>
      <c r="U3" s="12" t="s">
        <v>10</v>
      </c>
    </row>
    <row r="4" spans="1:21" ht="24.75" thickTop="1" x14ac:dyDescent="0.4">
      <c r="A4" s="13" t="s">
        <v>5</v>
      </c>
      <c r="J4" s="30" t="s">
        <v>24</v>
      </c>
      <c r="K4" s="4"/>
      <c r="L4" s="51" t="s">
        <v>31</v>
      </c>
      <c r="M4" s="277" t="str">
        <f>IF('協力業者控え(入力用)'!M4:P4="","",'協力業者控え(入力用)'!M4:P4)</f>
        <v/>
      </c>
      <c r="N4" s="278"/>
      <c r="O4" s="278"/>
      <c r="P4" s="278"/>
      <c r="Q4" s="179" t="s">
        <v>68</v>
      </c>
      <c r="R4" s="103"/>
      <c r="S4" s="181"/>
      <c r="T4" s="181"/>
      <c r="U4" s="182"/>
    </row>
    <row r="5" spans="1:21" ht="3.95" customHeight="1" x14ac:dyDescent="0.4">
      <c r="A5" s="9"/>
      <c r="J5" s="10"/>
      <c r="U5" s="11"/>
    </row>
    <row r="6" spans="1:21" ht="12.6" customHeight="1" x14ac:dyDescent="0.4">
      <c r="B6" t="s">
        <v>6</v>
      </c>
      <c r="J6" s="151" t="s">
        <v>33</v>
      </c>
      <c r="K6" s="152"/>
      <c r="L6" s="262" t="str">
        <f>IF('協力業者控え(入力用)'!L6:U7="","",'協力業者控え(入力用)'!L6:U7)</f>
        <v/>
      </c>
      <c r="M6" s="263"/>
      <c r="N6" s="263"/>
      <c r="O6" s="263"/>
      <c r="P6" s="263"/>
      <c r="Q6" s="263"/>
      <c r="R6" s="263"/>
      <c r="S6" s="263"/>
      <c r="T6" s="263"/>
      <c r="U6" s="264"/>
    </row>
    <row r="7" spans="1:21" ht="12.6" customHeight="1" thickBot="1" x14ac:dyDescent="0.45">
      <c r="J7" s="151"/>
      <c r="K7" s="152"/>
      <c r="L7" s="263"/>
      <c r="M7" s="263"/>
      <c r="N7" s="263"/>
      <c r="O7" s="263"/>
      <c r="P7" s="263"/>
      <c r="Q7" s="263"/>
      <c r="R7" s="263"/>
      <c r="S7" s="263"/>
      <c r="T7" s="263"/>
      <c r="U7" s="264"/>
    </row>
    <row r="8" spans="1:21" ht="25.15" customHeight="1" thickTop="1" x14ac:dyDescent="0.4">
      <c r="A8" s="167" t="s">
        <v>7</v>
      </c>
      <c r="B8" s="265" t="str">
        <f>IF('協力業者控え(入力用)'!B8:H9="","",'協力業者控え(入力用)'!B8:H9)</f>
        <v>a</v>
      </c>
      <c r="C8" s="266"/>
      <c r="D8" s="266"/>
      <c r="E8" s="266"/>
      <c r="F8" s="266"/>
      <c r="G8" s="266"/>
      <c r="H8" s="267"/>
      <c r="J8" s="151" t="s">
        <v>34</v>
      </c>
      <c r="K8" s="152"/>
      <c r="L8" s="262" t="str">
        <f>IF('協力業者控え(入力用)'!L8:T8="","",'協力業者控え(入力用)'!L8:T8)</f>
        <v/>
      </c>
      <c r="M8" s="262"/>
      <c r="N8" s="262"/>
      <c r="O8" s="262"/>
      <c r="P8" s="262"/>
      <c r="Q8" s="262"/>
      <c r="R8" s="262"/>
      <c r="S8" s="262"/>
      <c r="T8" s="262"/>
      <c r="U8" s="176" t="s">
        <v>21</v>
      </c>
    </row>
    <row r="9" spans="1:21" ht="25.15" customHeight="1" x14ac:dyDescent="0.4">
      <c r="A9" s="168"/>
      <c r="B9" s="268"/>
      <c r="C9" s="269"/>
      <c r="D9" s="269"/>
      <c r="E9" s="269"/>
      <c r="F9" s="269"/>
      <c r="G9" s="269"/>
      <c r="H9" s="270"/>
      <c r="J9" s="151" t="s">
        <v>35</v>
      </c>
      <c r="K9" s="152"/>
      <c r="L9" s="262" t="str">
        <f>IF('協力業者控え(入力用)'!L9:T9="","",'協力業者控え(入力用)'!L9:T9)</f>
        <v/>
      </c>
      <c r="M9" s="262"/>
      <c r="N9" s="262"/>
      <c r="O9" s="262"/>
      <c r="P9" s="262"/>
      <c r="Q9" s="262"/>
      <c r="R9" s="262"/>
      <c r="S9" s="262"/>
      <c r="T9" s="262"/>
      <c r="U9" s="176"/>
    </row>
    <row r="10" spans="1:21" ht="25.15" customHeight="1" thickBot="1" x14ac:dyDescent="0.45">
      <c r="A10" s="169"/>
      <c r="B10" s="29" t="s">
        <v>25</v>
      </c>
      <c r="C10" s="8"/>
      <c r="D10" s="31"/>
      <c r="E10" s="274" t="str">
        <f>IF('協力業者控え(入力用)'!E10:H10="","",'協力業者控え(入力用)'!E10:H10)</f>
        <v/>
      </c>
      <c r="F10" s="275"/>
      <c r="G10" s="275"/>
      <c r="H10" s="276"/>
      <c r="J10" s="157" t="s">
        <v>15</v>
      </c>
      <c r="K10" s="158"/>
      <c r="L10" s="279" t="str">
        <f>IF('協力業者控え(入力用)'!L10:O10="","",'協力業者控え(入力用)'!L10:O10)</f>
        <v/>
      </c>
      <c r="M10" s="272"/>
      <c r="N10" s="272"/>
      <c r="O10" s="272"/>
      <c r="P10" s="158" t="s">
        <v>32</v>
      </c>
      <c r="Q10" s="158"/>
      <c r="R10" s="271" t="str">
        <f>IF('協力業者控え(入力用)'!R10:U10="","",'協力業者控え(入力用)'!R10:U10)</f>
        <v/>
      </c>
      <c r="S10" s="272"/>
      <c r="T10" s="272"/>
      <c r="U10" s="273"/>
    </row>
    <row r="11" spans="1:21" ht="3.95" customHeight="1" thickTop="1" thickBot="1" x14ac:dyDescent="0.45"/>
    <row r="12" spans="1:21" ht="21.95" customHeight="1" thickTop="1" thickBot="1" x14ac:dyDescent="0.45">
      <c r="J12" s="18" t="s">
        <v>16</v>
      </c>
      <c r="K12" s="21"/>
      <c r="L12" s="285" t="str">
        <f>IF('協力業者控え(入力用)'!L12:M12="","",'協力業者控え(入力用)'!L12:M12)</f>
        <v/>
      </c>
      <c r="M12" s="286"/>
      <c r="N12" s="25" t="s">
        <v>26</v>
      </c>
      <c r="O12" s="296" t="str">
        <f>IF('協力業者控え(入力用)'!O12:P12="","",'協力業者控え(入力用)'!O12:P12)</f>
        <v/>
      </c>
      <c r="P12" s="103"/>
      <c r="Q12" s="26" t="s">
        <v>27</v>
      </c>
      <c r="R12" s="24" t="s">
        <v>17</v>
      </c>
      <c r="S12" s="21"/>
      <c r="T12" s="287" t="str">
        <f>IF('協力業者控え(入力用)'!T12:U12="","",'協力業者控え(入力用)'!T12:U12)</f>
        <v>当座</v>
      </c>
      <c r="U12" s="288"/>
    </row>
    <row r="13" spans="1:21" ht="15.95" customHeight="1" thickTop="1" x14ac:dyDescent="0.4">
      <c r="A13" s="129" t="s">
        <v>40</v>
      </c>
      <c r="B13" s="130"/>
      <c r="C13" s="280">
        <f>IF('協力業者控え(入力用)'!C13:G14="","",'協力業者控え(入力用)'!C13:G14)</f>
        <v>0</v>
      </c>
      <c r="D13" s="281"/>
      <c r="E13" s="281"/>
      <c r="F13" s="281"/>
      <c r="G13" s="281"/>
      <c r="H13" s="137" t="s">
        <v>0</v>
      </c>
      <c r="J13" s="19" t="s">
        <v>20</v>
      </c>
      <c r="K13" s="22"/>
      <c r="L13" s="284" t="str">
        <f>IF('協力業者控え(入力用)'!L13:Q13="","",'協力業者控え(入力用)'!L13:Q13)</f>
        <v/>
      </c>
      <c r="M13" s="243"/>
      <c r="N13" s="243"/>
      <c r="O13" s="243"/>
      <c r="P13" s="243"/>
      <c r="Q13" s="75"/>
      <c r="R13" s="140" t="s">
        <v>19</v>
      </c>
      <c r="S13" s="141"/>
      <c r="T13" s="289" t="str">
        <f>IF('協力業者控え(入力用)'!T13:U14="","",'協力業者控え(入力用)'!T13:U14)</f>
        <v/>
      </c>
      <c r="U13" s="290"/>
    </row>
    <row r="14" spans="1:21" ht="21.95" customHeight="1" thickBot="1" x14ac:dyDescent="0.45">
      <c r="A14" s="131"/>
      <c r="B14" s="132"/>
      <c r="C14" s="282"/>
      <c r="D14" s="283"/>
      <c r="E14" s="283"/>
      <c r="F14" s="283"/>
      <c r="G14" s="283"/>
      <c r="H14" s="138"/>
      <c r="J14" s="20" t="s">
        <v>18</v>
      </c>
      <c r="K14" s="23"/>
      <c r="L14" s="293" t="str">
        <f>IF('協力業者控え(入力用)'!L14:Q14="","",'協力業者控え(入力用)'!L14:Q14)</f>
        <v/>
      </c>
      <c r="M14" s="294"/>
      <c r="N14" s="294"/>
      <c r="O14" s="294"/>
      <c r="P14" s="294"/>
      <c r="Q14" s="295"/>
      <c r="R14" s="142"/>
      <c r="S14" s="143"/>
      <c r="T14" s="291"/>
      <c r="U14" s="292"/>
    </row>
    <row r="15" spans="1:21" ht="9.9499999999999993" customHeight="1" thickTop="1" thickBot="1" x14ac:dyDescent="0.45"/>
    <row r="16" spans="1:21" ht="30" customHeight="1" thickTop="1" x14ac:dyDescent="0.4">
      <c r="A16" s="117" t="s">
        <v>61</v>
      </c>
      <c r="B16" s="103"/>
      <c r="C16" s="103"/>
      <c r="D16" s="102" t="str">
        <f>IF('協力業者控え(入力用)'!D16:E16="","",'協力業者控え(入力用)'!D16:E16)</f>
        <v/>
      </c>
      <c r="E16" s="104"/>
      <c r="F16" s="120" t="s">
        <v>58</v>
      </c>
      <c r="G16" s="121"/>
      <c r="H16" s="121"/>
      <c r="I16" s="122"/>
      <c r="J16" s="120" t="s">
        <v>59</v>
      </c>
      <c r="K16" s="121"/>
      <c r="L16" s="121"/>
      <c r="M16" s="122"/>
      <c r="N16" s="102" t="s">
        <v>60</v>
      </c>
      <c r="O16" s="103"/>
      <c r="P16" s="103"/>
      <c r="Q16" s="105"/>
      <c r="R16" s="107" t="s">
        <v>67</v>
      </c>
      <c r="S16" s="107"/>
      <c r="T16" s="107"/>
      <c r="U16" s="108"/>
    </row>
    <row r="17" spans="1:21" ht="21.95" customHeight="1" x14ac:dyDescent="0.4">
      <c r="A17" s="39"/>
      <c r="B17" s="116" t="s">
        <v>62</v>
      </c>
      <c r="C17" s="116"/>
      <c r="D17" s="116"/>
      <c r="E17" s="33"/>
      <c r="F17" s="244" t="str">
        <f>IF('協力業者控え(入力用)'!F17:I17="","",'協力業者控え(入力用)'!F17:I17)</f>
        <v/>
      </c>
      <c r="G17" s="245"/>
      <c r="H17" s="245"/>
      <c r="I17" s="246"/>
      <c r="J17" s="244" t="str">
        <f>IF('協力業者控え(入力用)'!J17:M17="","",'協力業者控え(入力用)'!J17:M17)</f>
        <v/>
      </c>
      <c r="K17" s="245"/>
      <c r="L17" s="245"/>
      <c r="M17" s="246"/>
      <c r="N17" s="244">
        <f>IF('協力業者控え(入力用)'!N17:Q17="","",'協力業者控え(入力用)'!N17:Q17)</f>
        <v>0</v>
      </c>
      <c r="O17" s="245"/>
      <c r="P17" s="245"/>
      <c r="Q17" s="297"/>
      <c r="R17" s="16"/>
      <c r="S17" s="16"/>
      <c r="T17" s="16"/>
      <c r="U17" s="17"/>
    </row>
    <row r="18" spans="1:21" ht="21.95" customHeight="1" x14ac:dyDescent="0.4">
      <c r="A18" s="38"/>
      <c r="B18" s="109" t="s">
        <v>64</v>
      </c>
      <c r="C18" s="109"/>
      <c r="D18" s="109"/>
      <c r="E18" s="3"/>
      <c r="F18" s="244" t="str">
        <f>IF('協力業者控え(入力用)'!F18:I18="","",'協力業者控え(入力用)'!F18:I18)</f>
        <v/>
      </c>
      <c r="G18" s="245"/>
      <c r="H18" s="245"/>
      <c r="I18" s="246"/>
      <c r="J18" s="244" t="str">
        <f>IF('協力業者控え(入力用)'!J18:M18="","",'協力業者控え(入力用)'!J18:M18)</f>
        <v/>
      </c>
      <c r="K18" s="245"/>
      <c r="L18" s="245"/>
      <c r="M18" s="246"/>
      <c r="N18" s="244">
        <f>IF('協力業者控え(入力用)'!N18:Q18="","",'協力業者控え(入力用)'!N18:Q18)</f>
        <v>0</v>
      </c>
      <c r="O18" s="245"/>
      <c r="P18" s="245"/>
      <c r="Q18" s="297"/>
      <c r="R18" s="16"/>
      <c r="S18" s="16"/>
      <c r="T18" s="16"/>
      <c r="U18" s="17"/>
    </row>
    <row r="19" spans="1:21" ht="21.95" customHeight="1" x14ac:dyDescent="0.4">
      <c r="A19" s="38"/>
      <c r="B19" s="109" t="s">
        <v>63</v>
      </c>
      <c r="C19" s="109"/>
      <c r="D19" s="109"/>
      <c r="E19" s="3"/>
      <c r="F19" s="244" t="str">
        <f>IF('協力業者控え(入力用)'!F19:I19="","",'協力業者控え(入力用)'!F19:I19)</f>
        <v/>
      </c>
      <c r="G19" s="245"/>
      <c r="H19" s="245"/>
      <c r="I19" s="246"/>
      <c r="J19" s="244" t="str">
        <f>IF('協力業者控え(入力用)'!J19:M19="","",'協力業者控え(入力用)'!J19:M19)</f>
        <v/>
      </c>
      <c r="K19" s="245"/>
      <c r="L19" s="245"/>
      <c r="M19" s="246"/>
      <c r="N19" s="244">
        <f>IF('協力業者控え(入力用)'!N19:Q19="","",'協力業者控え(入力用)'!N19:Q19)</f>
        <v>0</v>
      </c>
      <c r="O19" s="245"/>
      <c r="P19" s="245"/>
      <c r="Q19" s="297"/>
      <c r="R19" s="16"/>
      <c r="S19" s="16"/>
      <c r="T19" s="16"/>
      <c r="U19" s="17"/>
    </row>
    <row r="20" spans="1:21" ht="21.95" customHeight="1" thickBot="1" x14ac:dyDescent="0.45">
      <c r="A20" s="40"/>
      <c r="B20" s="97" t="s">
        <v>65</v>
      </c>
      <c r="C20" s="97"/>
      <c r="D20" s="97"/>
      <c r="E20" s="34"/>
      <c r="F20" s="247">
        <f>IF('協力業者控え(入力用)'!F20:I20="","",'協力業者控え(入力用)'!F20:I20)</f>
        <v>0</v>
      </c>
      <c r="G20" s="248"/>
      <c r="H20" s="248"/>
      <c r="I20" s="249"/>
      <c r="J20" s="247">
        <f>IF('協力業者控え(入力用)'!J20:M20="","",'協力業者控え(入力用)'!J20:M20)</f>
        <v>0</v>
      </c>
      <c r="K20" s="248"/>
      <c r="L20" s="248"/>
      <c r="M20" s="249"/>
      <c r="N20" s="247">
        <f>IF('協力業者控え(入力用)'!N20:Q20="","",'協力業者控え(入力用)'!N20:Q20)</f>
        <v>0</v>
      </c>
      <c r="O20" s="248"/>
      <c r="P20" s="248"/>
      <c r="Q20" s="298"/>
      <c r="R20" s="16"/>
      <c r="S20" s="16"/>
      <c r="T20" s="16"/>
      <c r="U20" s="17"/>
    </row>
    <row r="21" spans="1:21" ht="9.9499999999999993" customHeight="1" thickTop="1" thickBot="1" x14ac:dyDescent="0.45"/>
    <row r="22" spans="1:21" s="12" customFormat="1" ht="21.95" customHeight="1" thickTop="1" x14ac:dyDescent="0.4">
      <c r="A22" s="14" t="s">
        <v>1</v>
      </c>
      <c r="B22" s="15" t="s">
        <v>10</v>
      </c>
      <c r="C22" s="102" t="s">
        <v>2</v>
      </c>
      <c r="D22" s="103"/>
      <c r="E22" s="103"/>
      <c r="F22" s="103"/>
      <c r="G22" s="103"/>
      <c r="H22" s="104"/>
      <c r="I22" s="255" t="s">
        <v>11</v>
      </c>
      <c r="J22" s="256"/>
      <c r="K22" s="15" t="s">
        <v>3</v>
      </c>
      <c r="L22" s="102" t="s">
        <v>12</v>
      </c>
      <c r="M22" s="104"/>
      <c r="N22" s="102" t="s">
        <v>13</v>
      </c>
      <c r="O22" s="103"/>
      <c r="P22" s="103"/>
      <c r="Q22" s="105"/>
      <c r="R22" s="106" t="s">
        <v>30</v>
      </c>
      <c r="S22" s="107"/>
      <c r="T22" s="107"/>
      <c r="U22" s="108"/>
    </row>
    <row r="23" spans="1:21" s="12" customFormat="1" ht="21.95" customHeight="1" x14ac:dyDescent="0.4">
      <c r="A23" s="35" t="str">
        <f>IF('協力業者控え(入力用)'!A23="","",'協力業者控え(入力用)'!A23)</f>
        <v/>
      </c>
      <c r="B23" s="55" t="str">
        <f>IF('協力業者控え(入力用)'!B23="","",'協力業者控え(入力用)'!B23)</f>
        <v/>
      </c>
      <c r="C23" s="252" t="str">
        <f>IF('協力業者控え(入力用)'!C23:H23="","",'協力業者控え(入力用)'!C23:H23)</f>
        <v/>
      </c>
      <c r="D23" s="253"/>
      <c r="E23" s="253"/>
      <c r="F23" s="253"/>
      <c r="G23" s="253"/>
      <c r="H23" s="254"/>
      <c r="I23" s="250" t="str">
        <f>IF('協力業者控え(入力用)'!I23:J23="","",'協力業者控え(入力用)'!I23:J23)</f>
        <v/>
      </c>
      <c r="J23" s="251"/>
      <c r="K23" s="55" t="str">
        <f>IF('協力業者控え(入力用)'!K23="","",'協力業者控え(入力用)'!K23)</f>
        <v/>
      </c>
      <c r="L23" s="257" t="str">
        <f>IF('協力業者控え(入力用)'!L23:M23="","",'協力業者控え(入力用)'!L23:M23)</f>
        <v/>
      </c>
      <c r="M23" s="258"/>
      <c r="N23" s="259" t="str">
        <f>IF('協力業者控え(入力用)'!N23:Q23="","",'協力業者控え(入力用)'!N23:Q23)</f>
        <v/>
      </c>
      <c r="O23" s="260"/>
      <c r="P23" s="260"/>
      <c r="Q23" s="261"/>
      <c r="R23" s="35"/>
      <c r="S23" s="16"/>
      <c r="T23" s="16"/>
      <c r="U23" s="17"/>
    </row>
    <row r="24" spans="1:21" s="12" customFormat="1" ht="21.95" customHeight="1" x14ac:dyDescent="0.4">
      <c r="A24" s="35" t="str">
        <f>IF('協力業者控え(入力用)'!A24="","",'協力業者控え(入力用)'!A24)</f>
        <v/>
      </c>
      <c r="B24" s="55" t="str">
        <f>IF('協力業者控え(入力用)'!B24="","",'協力業者控え(入力用)'!B24)</f>
        <v/>
      </c>
      <c r="C24" s="252" t="str">
        <f>IF('協力業者控え(入力用)'!C24:H24="","",'協力業者控え(入力用)'!C24:H24)</f>
        <v/>
      </c>
      <c r="D24" s="253"/>
      <c r="E24" s="253"/>
      <c r="F24" s="253"/>
      <c r="G24" s="253"/>
      <c r="H24" s="254"/>
      <c r="I24" s="250" t="str">
        <f>IF('協力業者控え(入力用)'!I24:J24="","",'協力業者控え(入力用)'!I24:J24)</f>
        <v/>
      </c>
      <c r="J24" s="251"/>
      <c r="K24" s="55" t="str">
        <f>IF('協力業者控え(入力用)'!K24="","",'協力業者控え(入力用)'!K24)</f>
        <v/>
      </c>
      <c r="L24" s="257" t="str">
        <f>IF('協力業者控え(入力用)'!L24:M24="","",'協力業者控え(入力用)'!L24:M24)</f>
        <v/>
      </c>
      <c r="M24" s="258"/>
      <c r="N24" s="259" t="str">
        <f>IF('協力業者控え(入力用)'!N24:Q24="","",'協力業者控え(入力用)'!N24:Q24)</f>
        <v/>
      </c>
      <c r="O24" s="260"/>
      <c r="P24" s="260"/>
      <c r="Q24" s="261"/>
      <c r="R24" s="35"/>
      <c r="S24" s="16"/>
      <c r="T24" s="16"/>
      <c r="U24" s="17"/>
    </row>
    <row r="25" spans="1:21" s="12" customFormat="1" ht="21.95" customHeight="1" x14ac:dyDescent="0.4">
      <c r="A25" s="35" t="str">
        <f>IF('協力業者控え(入力用)'!A25="","",'協力業者控え(入力用)'!A25)</f>
        <v/>
      </c>
      <c r="B25" s="55" t="str">
        <f>IF('協力業者控え(入力用)'!B25="","",'協力業者控え(入力用)'!B25)</f>
        <v/>
      </c>
      <c r="C25" s="252" t="str">
        <f>IF('協力業者控え(入力用)'!C25:H25="","",'協力業者控え(入力用)'!C25:H25)</f>
        <v/>
      </c>
      <c r="D25" s="253"/>
      <c r="E25" s="253"/>
      <c r="F25" s="253"/>
      <c r="G25" s="253"/>
      <c r="H25" s="254"/>
      <c r="I25" s="250" t="str">
        <f>IF('協力業者控え(入力用)'!I25:J25="","",'協力業者控え(入力用)'!I25:J25)</f>
        <v/>
      </c>
      <c r="J25" s="251"/>
      <c r="K25" s="55" t="str">
        <f>IF('協力業者控え(入力用)'!K25="","",'協力業者控え(入力用)'!K25)</f>
        <v/>
      </c>
      <c r="L25" s="257" t="str">
        <f>IF('協力業者控え(入力用)'!L25:M25="","",'協力業者控え(入力用)'!L25:M25)</f>
        <v/>
      </c>
      <c r="M25" s="258"/>
      <c r="N25" s="259" t="str">
        <f>IF('協力業者控え(入力用)'!N25:Q25="","",'協力業者控え(入力用)'!N25:Q25)</f>
        <v/>
      </c>
      <c r="O25" s="260"/>
      <c r="P25" s="260"/>
      <c r="Q25" s="261"/>
      <c r="R25" s="35"/>
      <c r="S25" s="16"/>
      <c r="T25" s="16"/>
      <c r="U25" s="17"/>
    </row>
    <row r="26" spans="1:21" s="12" customFormat="1" ht="21.95" customHeight="1" x14ac:dyDescent="0.4">
      <c r="A26" s="35" t="str">
        <f>IF('協力業者控え(入力用)'!A26="","",'協力業者控え(入力用)'!A26)</f>
        <v/>
      </c>
      <c r="B26" s="55" t="str">
        <f>IF('協力業者控え(入力用)'!B26="","",'協力業者控え(入力用)'!B26)</f>
        <v/>
      </c>
      <c r="C26" s="252" t="str">
        <f>IF('協力業者控え(入力用)'!C26:H26="","",'協力業者控え(入力用)'!C26:H26)</f>
        <v/>
      </c>
      <c r="D26" s="253"/>
      <c r="E26" s="253"/>
      <c r="F26" s="253"/>
      <c r="G26" s="253"/>
      <c r="H26" s="254"/>
      <c r="I26" s="250" t="str">
        <f>IF('協力業者控え(入力用)'!I26:J26="","",'協力業者控え(入力用)'!I26:J26)</f>
        <v/>
      </c>
      <c r="J26" s="251"/>
      <c r="K26" s="55" t="str">
        <f>IF('協力業者控え(入力用)'!K26="","",'協力業者控え(入力用)'!K26)</f>
        <v/>
      </c>
      <c r="L26" s="257" t="str">
        <f>IF('協力業者控え(入力用)'!L26:M26="","",'協力業者控え(入力用)'!L26:M26)</f>
        <v/>
      </c>
      <c r="M26" s="258"/>
      <c r="N26" s="259" t="str">
        <f>IF('協力業者控え(入力用)'!N26:Q26="","",'協力業者控え(入力用)'!N26:Q26)</f>
        <v/>
      </c>
      <c r="O26" s="260"/>
      <c r="P26" s="260"/>
      <c r="Q26" s="261"/>
      <c r="R26" s="35"/>
      <c r="S26" s="16"/>
      <c r="T26" s="16"/>
      <c r="U26" s="17"/>
    </row>
    <row r="27" spans="1:21" s="12" customFormat="1" ht="21.95" customHeight="1" x14ac:dyDescent="0.4">
      <c r="A27" s="35" t="str">
        <f>IF('協力業者控え(入力用)'!A27="","",'協力業者控え(入力用)'!A27)</f>
        <v/>
      </c>
      <c r="B27" s="55" t="str">
        <f>IF('協力業者控え(入力用)'!B27="","",'協力業者控え(入力用)'!B27)</f>
        <v/>
      </c>
      <c r="C27" s="252" t="str">
        <f>IF('協力業者控え(入力用)'!C27:H27="","",'協力業者控え(入力用)'!C27:H27)</f>
        <v/>
      </c>
      <c r="D27" s="253"/>
      <c r="E27" s="253"/>
      <c r="F27" s="253"/>
      <c r="G27" s="253"/>
      <c r="H27" s="254"/>
      <c r="I27" s="250" t="str">
        <f>IF('協力業者控え(入力用)'!I27:J27="","",'協力業者控え(入力用)'!I27:J27)</f>
        <v/>
      </c>
      <c r="J27" s="251"/>
      <c r="K27" s="55" t="str">
        <f>IF('協力業者控え(入力用)'!K27="","",'協力業者控え(入力用)'!K27)</f>
        <v/>
      </c>
      <c r="L27" s="257" t="str">
        <f>IF('協力業者控え(入力用)'!L27:M27="","",'協力業者控え(入力用)'!L27:M27)</f>
        <v/>
      </c>
      <c r="M27" s="258"/>
      <c r="N27" s="259" t="str">
        <f>IF('協力業者控え(入力用)'!N27:Q27="","",'協力業者控え(入力用)'!N27:Q27)</f>
        <v/>
      </c>
      <c r="O27" s="260"/>
      <c r="P27" s="260"/>
      <c r="Q27" s="261"/>
      <c r="R27" s="35"/>
      <c r="S27" s="16"/>
      <c r="T27" s="16"/>
      <c r="U27" s="17"/>
    </row>
    <row r="28" spans="1:21" s="12" customFormat="1" ht="21.95" customHeight="1" x14ac:dyDescent="0.4">
      <c r="A28" s="35" t="str">
        <f>IF('協力業者控え(入力用)'!A28="","",'協力業者控え(入力用)'!A28)</f>
        <v/>
      </c>
      <c r="B28" s="55" t="str">
        <f>IF('協力業者控え(入力用)'!B28="","",'協力業者控え(入力用)'!B28)</f>
        <v/>
      </c>
      <c r="C28" s="252" t="str">
        <f>IF('協力業者控え(入力用)'!C28:H28="","",'協力業者控え(入力用)'!C28:H28)</f>
        <v/>
      </c>
      <c r="D28" s="253"/>
      <c r="E28" s="253"/>
      <c r="F28" s="253"/>
      <c r="G28" s="253"/>
      <c r="H28" s="254"/>
      <c r="I28" s="250" t="str">
        <f>IF('協力業者控え(入力用)'!I28:J28="","",'協力業者控え(入力用)'!I28:J28)</f>
        <v/>
      </c>
      <c r="J28" s="251"/>
      <c r="K28" s="55" t="str">
        <f>IF('協力業者控え(入力用)'!K28="","",'協力業者控え(入力用)'!K28)</f>
        <v/>
      </c>
      <c r="L28" s="257" t="str">
        <f>IF('協力業者控え(入力用)'!L28:M28="","",'協力業者控え(入力用)'!L28:M28)</f>
        <v/>
      </c>
      <c r="M28" s="258"/>
      <c r="N28" s="259" t="str">
        <f>IF('協力業者控え(入力用)'!N28:Q28="","",'協力業者控え(入力用)'!N28:Q28)</f>
        <v/>
      </c>
      <c r="O28" s="260"/>
      <c r="P28" s="260"/>
      <c r="Q28" s="261"/>
      <c r="R28" s="35"/>
      <c r="S28" s="16"/>
      <c r="T28" s="16"/>
      <c r="U28" s="17"/>
    </row>
    <row r="29" spans="1:21" s="12" customFormat="1" ht="21.95" customHeight="1" x14ac:dyDescent="0.4">
      <c r="A29" s="35" t="str">
        <f>IF('協力業者控え(入力用)'!A29="","",'協力業者控え(入力用)'!A29)</f>
        <v/>
      </c>
      <c r="B29" s="55" t="str">
        <f>IF('協力業者控え(入力用)'!B29="","",'協力業者控え(入力用)'!B29)</f>
        <v/>
      </c>
      <c r="C29" s="252" t="str">
        <f>IF('協力業者控え(入力用)'!C29:H29="","",'協力業者控え(入力用)'!C29:H29)</f>
        <v/>
      </c>
      <c r="D29" s="253"/>
      <c r="E29" s="253"/>
      <c r="F29" s="253"/>
      <c r="G29" s="253"/>
      <c r="H29" s="254"/>
      <c r="I29" s="250" t="str">
        <f>IF('協力業者控え(入力用)'!I29:J29="","",'協力業者控え(入力用)'!I29:J29)</f>
        <v/>
      </c>
      <c r="J29" s="251"/>
      <c r="K29" s="55" t="str">
        <f>IF('協力業者控え(入力用)'!K29="","",'協力業者控え(入力用)'!K29)</f>
        <v/>
      </c>
      <c r="L29" s="257" t="str">
        <f>IF('協力業者控え(入力用)'!L29:M29="","",'協力業者控え(入力用)'!L29:M29)</f>
        <v/>
      </c>
      <c r="M29" s="258"/>
      <c r="N29" s="259" t="str">
        <f>IF('協力業者控え(入力用)'!N29:Q29="","",'協力業者控え(入力用)'!N29:Q29)</f>
        <v/>
      </c>
      <c r="O29" s="260"/>
      <c r="P29" s="260"/>
      <c r="Q29" s="261"/>
      <c r="R29" s="35"/>
      <c r="S29" s="16"/>
      <c r="T29" s="16"/>
      <c r="U29" s="17"/>
    </row>
    <row r="30" spans="1:21" ht="21.95" customHeight="1" x14ac:dyDescent="0.4">
      <c r="A30" s="35" t="str">
        <f>IF('協力業者控え(入力用)'!A30="","",'協力業者控え(入力用)'!A30)</f>
        <v/>
      </c>
      <c r="B30" s="55" t="str">
        <f>IF('協力業者控え(入力用)'!B30="","",'協力業者控え(入力用)'!B30)</f>
        <v/>
      </c>
      <c r="C30" s="252" t="str">
        <f>IF('協力業者控え(入力用)'!C30:H30="","",'協力業者控え(入力用)'!C30:H30)</f>
        <v/>
      </c>
      <c r="D30" s="253"/>
      <c r="E30" s="253"/>
      <c r="F30" s="253"/>
      <c r="G30" s="253"/>
      <c r="H30" s="254"/>
      <c r="I30" s="250" t="str">
        <f>IF('協力業者控え(入力用)'!I30:J30="","",'協力業者控え(入力用)'!I30:J30)</f>
        <v/>
      </c>
      <c r="J30" s="251"/>
      <c r="K30" s="55" t="str">
        <f>IF('協力業者控え(入力用)'!K30="","",'協力業者控え(入力用)'!K30)</f>
        <v/>
      </c>
      <c r="L30" s="257" t="str">
        <f>IF('協力業者控え(入力用)'!L30:M30="","",'協力業者控え(入力用)'!L30:M30)</f>
        <v/>
      </c>
      <c r="M30" s="258"/>
      <c r="N30" s="259" t="str">
        <f>IF('協力業者控え(入力用)'!N30:Q30="","",'協力業者控え(入力用)'!N30:Q30)</f>
        <v/>
      </c>
      <c r="O30" s="260"/>
      <c r="P30" s="260"/>
      <c r="Q30" s="261"/>
      <c r="R30" s="38"/>
      <c r="S30" s="2"/>
      <c r="T30" s="2"/>
      <c r="U30" s="3"/>
    </row>
    <row r="31" spans="1:21" ht="21.95" customHeight="1" x14ac:dyDescent="0.4">
      <c r="A31" s="5"/>
      <c r="B31" s="1"/>
      <c r="C31" s="315">
        <v>0.1</v>
      </c>
      <c r="D31" s="315"/>
      <c r="E31" s="92" t="s">
        <v>37</v>
      </c>
      <c r="F31" s="92"/>
      <c r="G31" s="92"/>
      <c r="H31" s="93"/>
      <c r="I31" s="74"/>
      <c r="J31" s="75"/>
      <c r="K31" s="1"/>
      <c r="L31" s="252"/>
      <c r="M31" s="254"/>
      <c r="N31" s="244">
        <f>IF('協力業者控え(入力用)'!N31:Q31="","",'協力業者控え(入力用)'!N31:Q31)</f>
        <v>0</v>
      </c>
      <c r="O31" s="245"/>
      <c r="P31" s="245"/>
      <c r="Q31" s="297"/>
      <c r="R31" s="41"/>
      <c r="S31" s="42"/>
      <c r="T31" s="42"/>
      <c r="U31" s="43"/>
    </row>
    <row r="32" spans="1:21" ht="21.95" customHeight="1" x14ac:dyDescent="0.4">
      <c r="A32" s="5"/>
      <c r="B32" s="1"/>
      <c r="C32" s="71" t="s">
        <v>38</v>
      </c>
      <c r="D32" s="71"/>
      <c r="E32" s="71"/>
      <c r="F32" s="71"/>
      <c r="G32" s="71"/>
      <c r="H32" s="72"/>
      <c r="I32" s="315">
        <v>0.1</v>
      </c>
      <c r="J32" s="315"/>
      <c r="K32" s="1"/>
      <c r="L32" s="252"/>
      <c r="M32" s="254"/>
      <c r="N32" s="259" t="str">
        <f>IF('協力業者控え(入力用)'!N32:Q32="","",'協力業者控え(入力用)'!N32:Q32)</f>
        <v/>
      </c>
      <c r="O32" s="260"/>
      <c r="P32" s="260"/>
      <c r="Q32" s="261"/>
      <c r="R32" s="41"/>
      <c r="S32" s="42"/>
      <c r="T32" s="42"/>
      <c r="U32" s="43"/>
    </row>
    <row r="33" spans="1:21" ht="21.95" customHeight="1" thickBot="1" x14ac:dyDescent="0.45">
      <c r="A33" s="6"/>
      <c r="B33" s="7"/>
      <c r="C33" s="79" t="s">
        <v>39</v>
      </c>
      <c r="D33" s="79"/>
      <c r="E33" s="79"/>
      <c r="F33" s="79"/>
      <c r="G33" s="79"/>
      <c r="H33" s="80"/>
      <c r="I33" s="81"/>
      <c r="J33" s="82"/>
      <c r="K33" s="7"/>
      <c r="L33" s="303"/>
      <c r="M33" s="304"/>
      <c r="N33" s="247">
        <f>IF('協力業者控え(入力用)'!N33:Q33="","",'協力業者控え(入力用)'!N33:Q33)</f>
        <v>0</v>
      </c>
      <c r="O33" s="248"/>
      <c r="P33" s="248"/>
      <c r="Q33" s="298"/>
      <c r="R33" s="41"/>
      <c r="S33" s="42"/>
      <c r="T33" s="42"/>
      <c r="U33" s="43"/>
    </row>
    <row r="34" spans="1:21" ht="12" customHeight="1" thickTop="1" x14ac:dyDescent="0.4"/>
    <row r="35" spans="1:21" ht="15" customHeight="1" x14ac:dyDescent="0.4">
      <c r="A35" s="305" t="s">
        <v>8</v>
      </c>
      <c r="B35" s="116"/>
      <c r="C35" s="306"/>
      <c r="D35" s="310"/>
      <c r="E35" s="311"/>
      <c r="F35" s="311"/>
      <c r="G35" s="311"/>
      <c r="H35" s="141"/>
      <c r="I35" s="302" t="s">
        <v>23</v>
      </c>
      <c r="J35" s="300"/>
      <c r="K35" s="300"/>
      <c r="L35" s="300"/>
      <c r="M35" s="300"/>
      <c r="N35" s="300"/>
      <c r="O35" s="301"/>
      <c r="P35" s="299" t="s">
        <v>22</v>
      </c>
      <c r="Q35" s="300"/>
      <c r="R35" s="301"/>
      <c r="S35" s="299" t="s">
        <v>29</v>
      </c>
      <c r="T35" s="300"/>
      <c r="U35" s="301"/>
    </row>
    <row r="36" spans="1:21" ht="6.95" customHeight="1" x14ac:dyDescent="0.4">
      <c r="A36" s="307"/>
      <c r="B36" s="308"/>
      <c r="C36" s="309"/>
      <c r="D36" s="312"/>
      <c r="E36" s="313"/>
      <c r="F36" s="313"/>
      <c r="G36" s="313"/>
      <c r="H36" s="314"/>
      <c r="I36" s="12"/>
      <c r="J36" s="12"/>
      <c r="K36" s="12"/>
      <c r="L36" s="12"/>
      <c r="M36" s="12"/>
      <c r="N36" s="12"/>
      <c r="O36" s="12"/>
      <c r="P36" s="59"/>
      <c r="Q36" s="12"/>
      <c r="R36" s="12"/>
      <c r="S36" s="59"/>
      <c r="T36" s="12"/>
      <c r="U36" s="60"/>
    </row>
    <row r="37" spans="1:21" ht="21.95" customHeight="1" x14ac:dyDescent="0.4">
      <c r="A37" s="241" t="s">
        <v>57</v>
      </c>
      <c r="B37" s="109"/>
      <c r="C37" s="242"/>
      <c r="D37" s="61" t="s">
        <v>66</v>
      </c>
      <c r="E37" s="2"/>
      <c r="F37" s="2"/>
      <c r="G37" s="2"/>
      <c r="H37" s="3"/>
      <c r="P37" s="62"/>
      <c r="S37" s="62"/>
      <c r="U37" s="63"/>
    </row>
    <row r="38" spans="1:21" ht="21.95" customHeight="1" x14ac:dyDescent="0.4">
      <c r="A38" s="241" t="s">
        <v>9</v>
      </c>
      <c r="B38" s="109"/>
      <c r="C38" s="242"/>
      <c r="D38" s="74"/>
      <c r="E38" s="243"/>
      <c r="F38" s="243"/>
      <c r="G38" s="243"/>
      <c r="H38" s="58" t="s">
        <v>0</v>
      </c>
      <c r="P38" s="62"/>
      <c r="S38" s="62"/>
      <c r="U38" s="63"/>
    </row>
    <row r="39" spans="1:21" x14ac:dyDescent="0.4">
      <c r="A39" s="64" t="s">
        <v>41</v>
      </c>
      <c r="B39" s="65"/>
      <c r="C39" s="65" t="s">
        <v>43</v>
      </c>
      <c r="D39" s="65"/>
      <c r="E39" s="65" t="s">
        <v>42</v>
      </c>
      <c r="F39" s="65"/>
      <c r="G39" s="65" t="s">
        <v>44</v>
      </c>
      <c r="H39" s="55"/>
      <c r="I39" s="56"/>
      <c r="J39" s="57"/>
      <c r="K39" s="57"/>
      <c r="L39" s="57"/>
      <c r="M39" s="57"/>
      <c r="N39" s="57"/>
      <c r="O39" s="57"/>
      <c r="P39" s="56"/>
      <c r="Q39" s="57"/>
      <c r="R39" s="58"/>
      <c r="S39" s="57"/>
      <c r="T39" s="57"/>
      <c r="U39" s="58"/>
    </row>
  </sheetData>
  <sheetProtection algorithmName="SHA-512" hashValue="Ig04fuwEZCoIf/dxescmtc22u3kyiOkdrJbXt36KCMw1ZV6gyAN1qtOj46cVY9k4b0alSXg43OhqEOSUFK2U9w==" saltValue="+iwNCMgUYl58l+lcT2S6YQ==" spinCount="100000" sheet="1" objects="1" scenarios="1"/>
  <mergeCells count="109">
    <mergeCell ref="N29:Q29"/>
    <mergeCell ref="C30:H30"/>
    <mergeCell ref="L29:M29"/>
    <mergeCell ref="L30:M30"/>
    <mergeCell ref="A35:C36"/>
    <mergeCell ref="D35:H36"/>
    <mergeCell ref="C32:H32"/>
    <mergeCell ref="I32:J32"/>
    <mergeCell ref="C33:H33"/>
    <mergeCell ref="I33:J33"/>
    <mergeCell ref="C31:D31"/>
    <mergeCell ref="E31:H31"/>
    <mergeCell ref="S35:U35"/>
    <mergeCell ref="P35:R35"/>
    <mergeCell ref="I35:O35"/>
    <mergeCell ref="N32:Q32"/>
    <mergeCell ref="L33:M33"/>
    <mergeCell ref="N33:Q33"/>
    <mergeCell ref="N31:Q31"/>
    <mergeCell ref="N30:Q30"/>
    <mergeCell ref="L31:M31"/>
    <mergeCell ref="I31:J31"/>
    <mergeCell ref="I30:J30"/>
    <mergeCell ref="L32:M32"/>
    <mergeCell ref="A13:B14"/>
    <mergeCell ref="C13:G14"/>
    <mergeCell ref="H13:H14"/>
    <mergeCell ref="L13:Q13"/>
    <mergeCell ref="R13:S14"/>
    <mergeCell ref="R22:U22"/>
    <mergeCell ref="L12:M12"/>
    <mergeCell ref="T12:U12"/>
    <mergeCell ref="T13:U14"/>
    <mergeCell ref="L14:Q14"/>
    <mergeCell ref="L22:M22"/>
    <mergeCell ref="N22:Q22"/>
    <mergeCell ref="O12:P12"/>
    <mergeCell ref="N16:Q16"/>
    <mergeCell ref="R16:U16"/>
    <mergeCell ref="N19:Q19"/>
    <mergeCell ref="N20:Q20"/>
    <mergeCell ref="A16:C16"/>
    <mergeCell ref="F16:I16"/>
    <mergeCell ref="J16:M16"/>
    <mergeCell ref="D16:E16"/>
    <mergeCell ref="N17:Q17"/>
    <mergeCell ref="N18:Q18"/>
    <mergeCell ref="J17:M17"/>
    <mergeCell ref="A1:U1"/>
    <mergeCell ref="J6:K7"/>
    <mergeCell ref="L6:U7"/>
    <mergeCell ref="U8:U9"/>
    <mergeCell ref="L8:T8"/>
    <mergeCell ref="L9:T9"/>
    <mergeCell ref="J8:K8"/>
    <mergeCell ref="J9:K9"/>
    <mergeCell ref="A8:A10"/>
    <mergeCell ref="B8:H9"/>
    <mergeCell ref="P10:Q10"/>
    <mergeCell ref="R10:U10"/>
    <mergeCell ref="J10:K10"/>
    <mergeCell ref="E10:H10"/>
    <mergeCell ref="O3:P3"/>
    <mergeCell ref="M4:P4"/>
    <mergeCell ref="Q4:R4"/>
    <mergeCell ref="S4:U4"/>
    <mergeCell ref="L10:O10"/>
    <mergeCell ref="L28:M28"/>
    <mergeCell ref="N28:Q28"/>
    <mergeCell ref="N26:Q26"/>
    <mergeCell ref="C27:H27"/>
    <mergeCell ref="I27:J27"/>
    <mergeCell ref="J18:M18"/>
    <mergeCell ref="J19:M19"/>
    <mergeCell ref="J20:M20"/>
    <mergeCell ref="L26:M26"/>
    <mergeCell ref="L23:M23"/>
    <mergeCell ref="C23:H23"/>
    <mergeCell ref="I23:J23"/>
    <mergeCell ref="C25:H25"/>
    <mergeCell ref="I25:J25"/>
    <mergeCell ref="C26:H26"/>
    <mergeCell ref="N23:Q23"/>
    <mergeCell ref="C24:H24"/>
    <mergeCell ref="I24:J24"/>
    <mergeCell ref="L25:M25"/>
    <mergeCell ref="N25:Q25"/>
    <mergeCell ref="L24:M24"/>
    <mergeCell ref="N24:Q24"/>
    <mergeCell ref="L27:M27"/>
    <mergeCell ref="N27:Q27"/>
    <mergeCell ref="A37:C37"/>
    <mergeCell ref="A38:C38"/>
    <mergeCell ref="D38:G38"/>
    <mergeCell ref="F17:I17"/>
    <mergeCell ref="F18:I18"/>
    <mergeCell ref="F19:I19"/>
    <mergeCell ref="F20:I20"/>
    <mergeCell ref="B17:D17"/>
    <mergeCell ref="B18:D18"/>
    <mergeCell ref="B19:D19"/>
    <mergeCell ref="B20:D20"/>
    <mergeCell ref="I26:J26"/>
    <mergeCell ref="C29:H29"/>
    <mergeCell ref="I29:J29"/>
    <mergeCell ref="C22:H22"/>
    <mergeCell ref="I22:J22"/>
    <mergeCell ref="C28:H28"/>
    <mergeCell ref="I28:J28"/>
  </mergeCells>
  <phoneticPr fontId="2"/>
  <dataValidations disablePrompts="1" count="2">
    <dataValidation type="list" allowBlank="1" showInputMessage="1" showErrorMessage="1" sqref="T12:U12" xr:uid="{64C7E86C-6A63-455B-9C78-0CE5B63ED656}">
      <formula1>"普通,当座"</formula1>
    </dataValidation>
    <dataValidation type="list" allowBlank="1" showInputMessage="1" showErrorMessage="1" prompt="税率をリストから選択して下さい" sqref="C31:D31 I32:J32" xr:uid="{61444A17-BADF-4CEE-9A24-D06BB047C2BD}">
      <formula1>"10％,軽減8％,8％,非課税"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協力業者控え(入力用)</vt:lpstr>
      <vt:lpstr>提出用</vt:lpstr>
      <vt:lpstr>'協力業者控え(入力用)'!Print_Area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NAKPC005</dc:creator>
  <cp:lastModifiedBy>kanex</cp:lastModifiedBy>
  <cp:lastPrinted>2023-09-28T01:51:28Z</cp:lastPrinted>
  <dcterms:created xsi:type="dcterms:W3CDTF">2021-03-16T04:16:46Z</dcterms:created>
  <dcterms:modified xsi:type="dcterms:W3CDTF">2023-10-03T00:27:56Z</dcterms:modified>
</cp:coreProperties>
</file>